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4" activeTab="0"/>
  </bookViews>
  <sheets>
    <sheet name="Arkusz1" sheetId="1" r:id="rId1"/>
  </sheets>
  <definedNames>
    <definedName name="_xlnm.Print_Area" localSheetId="0">'Arkusz1'!$A$1:$H$334</definedName>
    <definedName name="Excel_BuiltIn_Print_Area" localSheetId="0">'Arkusz1'!$A$1:$J$334</definedName>
    <definedName name="Excel_BuiltIn_Print_Area_1_1">'Arkusz1'!$A$1:$H$13</definedName>
  </definedNames>
  <calcPr fullCalcOnLoad="1"/>
</workbook>
</file>

<file path=xl/sharedStrings.xml><?xml version="1.0" encoding="utf-8"?>
<sst xmlns="http://schemas.openxmlformats.org/spreadsheetml/2006/main" count="957" uniqueCount="645">
  <si>
    <r>
      <t>załącznik nr 1a</t>
    </r>
    <r>
      <rPr>
        <sz val="12"/>
        <rFont val="Verdana"/>
        <family val="2"/>
      </rPr>
      <t xml:space="preserve"> do oferty</t>
    </r>
    <r>
      <rPr>
        <sz val="11"/>
        <rFont val="Verdana"/>
        <family val="2"/>
      </rPr>
      <t xml:space="preserve"> 
02/PN/2020 </t>
    </r>
  </si>
  <si>
    <r>
      <t xml:space="preserve">............................................................ 
</t>
    </r>
    <r>
      <rPr>
        <sz val="11"/>
        <rFont val="Arial"/>
        <family val="2"/>
      </rPr>
      <t xml:space="preserve">                     </t>
    </r>
    <r>
      <rPr>
        <sz val="11"/>
        <rFont val="Verdana"/>
        <family val="2"/>
      </rPr>
      <t xml:space="preserve">Pieczęć wykonawcy </t>
    </r>
  </si>
  <si>
    <r>
      <t xml:space="preserve">Zamawiający:
</t>
    </r>
    <r>
      <rPr>
        <b/>
        <sz val="12"/>
        <rFont val="Verdana"/>
        <family val="2"/>
      </rPr>
      <t xml:space="preserve">Mogileńskie Przedsiębiorstwo 
Gospodarki Komunalnej sp. z o.o. 
ul. W. Witosa 6 
88-300 Mogilno </t>
    </r>
  </si>
  <si>
    <t>FORMULARZ CENOWY</t>
  </si>
  <si>
    <t xml:space="preserve"> </t>
  </si>
  <si>
    <r>
      <t>1. Oferent:</t>
    </r>
    <r>
      <rPr>
        <sz val="12"/>
        <rFont val="Verdana"/>
        <family val="2"/>
      </rPr>
      <t xml:space="preserve"> </t>
    </r>
  </si>
  <si>
    <t>................................................................................................................................................................................................</t>
  </si>
  <si>
    <t xml:space="preserve">(pełna nazwa firmy, adres, nr telefonu i fax) </t>
  </si>
  <si>
    <t>Przedstawia zestawienie cenowe dla oferowanego przedmiotu zamówienia  w przetargu nieograniczonym p.n.:
„Dostawa materiałów instalacyjnych dla MPGK sp. z o.o. W Mogilnie”.</t>
  </si>
  <si>
    <t>Łączną wartość zamówienia należy przenieść do formularza ofertowego, stanowiącego załącznik nr 1.</t>
  </si>
  <si>
    <t>Lp.</t>
  </si>
  <si>
    <t>Nazwa</t>
  </si>
  <si>
    <t>Jm.</t>
  </si>
  <si>
    <t>Ilość</t>
  </si>
  <si>
    <t>Cena
Jednostkowa
[zł netto]</t>
  </si>
  <si>
    <t>Wartość
[zł netto]</t>
  </si>
  <si>
    <t>1.</t>
  </si>
  <si>
    <t>Doszczelniacz Ø 100 żeliwo PN10</t>
  </si>
  <si>
    <t>szt</t>
  </si>
  <si>
    <t>2.</t>
  </si>
  <si>
    <t>Doszczelniacz Ø 150 żeliwo PN10</t>
  </si>
  <si>
    <t>3.</t>
  </si>
  <si>
    <t>Doszczelniacz Ø 200 żeliwo PN10</t>
  </si>
  <si>
    <t>4.</t>
  </si>
  <si>
    <t>Doszczelniacz Ø 80 żeliwo PN10</t>
  </si>
  <si>
    <t>5.</t>
  </si>
  <si>
    <t>Doszczelniacz Ø 250 żeliwo PN10</t>
  </si>
  <si>
    <t>6.</t>
  </si>
  <si>
    <t>Doszczelniacz Ø 50 żeliwo PN10</t>
  </si>
  <si>
    <t>7.</t>
  </si>
  <si>
    <t>Dwukielich na PCV 110</t>
  </si>
  <si>
    <t>8.</t>
  </si>
  <si>
    <t>Dwukielich na PCV 90</t>
  </si>
  <si>
    <t>9.</t>
  </si>
  <si>
    <t>Dwuzłączka PE 25</t>
  </si>
  <si>
    <t>10.</t>
  </si>
  <si>
    <t>Dwuzłączka PE 32/32</t>
  </si>
  <si>
    <t>11.</t>
  </si>
  <si>
    <t>Dwuzłączka PE 40/40</t>
  </si>
  <si>
    <t>12.</t>
  </si>
  <si>
    <t>Dwuzłączka PE 50/50</t>
  </si>
  <si>
    <t>13.</t>
  </si>
  <si>
    <t xml:space="preserve">Głowiczka zaw. Ø 15 żel </t>
  </si>
  <si>
    <t>14.</t>
  </si>
  <si>
    <t>Głowiczka zaw. Ø 20 żel</t>
  </si>
  <si>
    <t>15.</t>
  </si>
  <si>
    <t>Głowiczka zaw. Ø 25 żel</t>
  </si>
  <si>
    <t>16.</t>
  </si>
  <si>
    <t>Głowiczka zaw. Ø 32 żel</t>
  </si>
  <si>
    <t>17.</t>
  </si>
  <si>
    <t>Głowiczka zaw. Ø 40 żel</t>
  </si>
  <si>
    <t>18.</t>
  </si>
  <si>
    <t>Głowiczka zaw. Ø 50 żel</t>
  </si>
  <si>
    <t>19.</t>
  </si>
  <si>
    <t>Hydrant nadziemny DN 80 PN 10 L-2150 TYP-B</t>
  </si>
  <si>
    <t>20.</t>
  </si>
  <si>
    <t>Hydrant podziemny DN 80 PN 10 L-1250 TYP B</t>
  </si>
  <si>
    <t>21.</t>
  </si>
  <si>
    <t>Klucz do nawiertu z pokrętłem</t>
  </si>
  <si>
    <t>22.</t>
  </si>
  <si>
    <t>Klucz do nawiertu teleskopowy z pokrętłem</t>
  </si>
  <si>
    <t>23.</t>
  </si>
  <si>
    <t>Klucz do zasuw DN 150</t>
  </si>
  <si>
    <t>24.</t>
  </si>
  <si>
    <t>Klucz do zasuw DN 50</t>
  </si>
  <si>
    <t>25.</t>
  </si>
  <si>
    <t>Klucz do zasuw DN 80</t>
  </si>
  <si>
    <t>26.</t>
  </si>
  <si>
    <t>Kolanko PE 2xPE32</t>
  </si>
  <si>
    <t>27.</t>
  </si>
  <si>
    <t>Kolanko PE 2xPE40</t>
  </si>
  <si>
    <t>28.</t>
  </si>
  <si>
    <t>Kolano PE GW 32x25</t>
  </si>
  <si>
    <t>29.</t>
  </si>
  <si>
    <t>Kolano PE GW 40x32</t>
  </si>
  <si>
    <t>30.</t>
  </si>
  <si>
    <t>Kolano PE GZ 40x32</t>
  </si>
  <si>
    <t>31.</t>
  </si>
  <si>
    <t>Kolano PE 40</t>
  </si>
  <si>
    <t>32.</t>
  </si>
  <si>
    <t xml:space="preserve">Kolano PE GW 32 </t>
  </si>
  <si>
    <t>33.</t>
  </si>
  <si>
    <t xml:space="preserve">Kolano PE GZ 32 </t>
  </si>
  <si>
    <t>34.</t>
  </si>
  <si>
    <t>Kolano PE GZ 40 x 1'</t>
  </si>
  <si>
    <t>35.</t>
  </si>
  <si>
    <t>Kolano stopowe DN 80 żeliwo PN10</t>
  </si>
  <si>
    <t>36.</t>
  </si>
  <si>
    <t>Kolano ocynk  20</t>
  </si>
  <si>
    <t>37.</t>
  </si>
  <si>
    <t>Kolano ocynk  25</t>
  </si>
  <si>
    <t>38.</t>
  </si>
  <si>
    <t>Kolano ocynk  32</t>
  </si>
  <si>
    <t>39.</t>
  </si>
  <si>
    <t>Kolano ocynk  40</t>
  </si>
  <si>
    <t>40.</t>
  </si>
  <si>
    <t>Kolano ocynk  50</t>
  </si>
  <si>
    <t>41.</t>
  </si>
  <si>
    <t>Kolano ocynk  50 GZ</t>
  </si>
  <si>
    <t>42.</t>
  </si>
  <si>
    <t>Kolano ocynk 15</t>
  </si>
  <si>
    <t>43.</t>
  </si>
  <si>
    <t>Kolano ocynk 80</t>
  </si>
  <si>
    <t>44.</t>
  </si>
  <si>
    <t>Kolano PCV kanalizacyjne 160/45</t>
  </si>
  <si>
    <t>45.</t>
  </si>
  <si>
    <t>Kolano PCV kanalizacyjne 160/30</t>
  </si>
  <si>
    <t>46.</t>
  </si>
  <si>
    <t xml:space="preserve">Kołnierz ślepy DN 25 </t>
  </si>
  <si>
    <t>47.</t>
  </si>
  <si>
    <t>Kołnierz ślepy DN 250 żeliwo PN 10</t>
  </si>
  <si>
    <t>48.</t>
  </si>
  <si>
    <t>Kołnierz ślepy 100 żeliwo PN10</t>
  </si>
  <si>
    <t>49.</t>
  </si>
  <si>
    <t>Kołnierz ślepy 150 żeliwo PN10</t>
  </si>
  <si>
    <t>50.</t>
  </si>
  <si>
    <t>Kołnierz ślepy 200 żeliwo PN10</t>
  </si>
  <si>
    <t>51.</t>
  </si>
  <si>
    <t>Kołnierz ślepy 80 żeliwo PN 10</t>
  </si>
  <si>
    <t>52.</t>
  </si>
  <si>
    <t>Kołnierz ślepy 80 STALOWY PN 10</t>
  </si>
  <si>
    <t>53.</t>
  </si>
  <si>
    <t>Kołnierz ślepy 100 STALOWY PN10</t>
  </si>
  <si>
    <t>54.</t>
  </si>
  <si>
    <t>Kołnierz ślepy 150 STALOWY PN10</t>
  </si>
  <si>
    <t>55.</t>
  </si>
  <si>
    <t>Kołnierz z otworem DN 150</t>
  </si>
  <si>
    <t>56.</t>
  </si>
  <si>
    <t>Kołnierz z otworem DN 100</t>
  </si>
  <si>
    <t>57.</t>
  </si>
  <si>
    <t>Konopie sznur 100gr - szt</t>
  </si>
  <si>
    <t>58.</t>
  </si>
  <si>
    <t>Korek ocynk 15</t>
  </si>
  <si>
    <t>59.</t>
  </si>
  <si>
    <t>Korek ocynk 20</t>
  </si>
  <si>
    <t>60.</t>
  </si>
  <si>
    <t>Korek ocynk 25</t>
  </si>
  <si>
    <t>61.</t>
  </si>
  <si>
    <t>Korek ocynk 32</t>
  </si>
  <si>
    <t>62.</t>
  </si>
  <si>
    <t>Korek ocynk 40</t>
  </si>
  <si>
    <t>63.</t>
  </si>
  <si>
    <t>Korek ocynk 50</t>
  </si>
  <si>
    <t>64.</t>
  </si>
  <si>
    <t>Korek PP 110</t>
  </si>
  <si>
    <t>65.</t>
  </si>
  <si>
    <t>Korek PCV 200</t>
  </si>
  <si>
    <t>66.</t>
  </si>
  <si>
    <t>Korek PCV 315</t>
  </si>
  <si>
    <t>67.</t>
  </si>
  <si>
    <t>Króciec bosy DN 80 żeliwo PN10</t>
  </si>
  <si>
    <t>68.</t>
  </si>
  <si>
    <t>Króciec dwukołnierz  DN 80 L-30 żeliwo PN10</t>
  </si>
  <si>
    <t>69.</t>
  </si>
  <si>
    <t>Króciec dwukołnierz DN 80 L - 50 żeliwo PN10</t>
  </si>
  <si>
    <t>70.</t>
  </si>
  <si>
    <t>Króciec 100/110</t>
  </si>
  <si>
    <t>71.</t>
  </si>
  <si>
    <t>Łącznik  RK 100 AC rura-kołnierz żeliwo PN10</t>
  </si>
  <si>
    <t>72.</t>
  </si>
  <si>
    <t>Łącznik RK 80 żeliwo PN10</t>
  </si>
  <si>
    <t>73.</t>
  </si>
  <si>
    <t>Łącznik nasuwkowy żel DN250 żeliwo PN10</t>
  </si>
  <si>
    <t>74.</t>
  </si>
  <si>
    <t>Łącznik redukcja 220/200 żeliwo PN10</t>
  </si>
  <si>
    <t>75.</t>
  </si>
  <si>
    <t>Łącznik RK 100 żeliwo PN 10</t>
  </si>
  <si>
    <t>76.</t>
  </si>
  <si>
    <t>Łącznik RK 100PCV żeliwo PN10</t>
  </si>
  <si>
    <t>77.</t>
  </si>
  <si>
    <t>Łącznik RK 150 żeliwo PN10</t>
  </si>
  <si>
    <t>78.</t>
  </si>
  <si>
    <t>Łącznik RK 200 żeliwo PN10</t>
  </si>
  <si>
    <t>79.</t>
  </si>
  <si>
    <t>Łącznik RK 50 żeliwo PN10</t>
  </si>
  <si>
    <t>80.</t>
  </si>
  <si>
    <t>81.</t>
  </si>
  <si>
    <t>Łącznik RR 100 AC-PVC żeliwo PN10</t>
  </si>
  <si>
    <t>82.</t>
  </si>
  <si>
    <t>Łącznik RR 100 PVC żeliwo PN10</t>
  </si>
  <si>
    <t>83.</t>
  </si>
  <si>
    <t>Łącznik RR 100 ŻEL-PVC żeliwo PN10</t>
  </si>
  <si>
    <t>84.</t>
  </si>
  <si>
    <t>Łącznik RR 150 AC-PVC żeliwo PN10</t>
  </si>
  <si>
    <t>85.</t>
  </si>
  <si>
    <t>Łącznik RR 150 ŻEL-PVC żeliwo PN10</t>
  </si>
  <si>
    <t>86.</t>
  </si>
  <si>
    <t>Łącznik RR 200 PVC żeliwo PN10</t>
  </si>
  <si>
    <t>87.</t>
  </si>
  <si>
    <t>Łącznik RR 50 ŻEL-PVC żeliwo PN10</t>
  </si>
  <si>
    <t>88.</t>
  </si>
  <si>
    <t>Łącznik RR 80 AC-PVC żeliwo PN10</t>
  </si>
  <si>
    <t>89.</t>
  </si>
  <si>
    <t>Łącznik RR 80 ŻEL-PVC żeliwo PN10</t>
  </si>
  <si>
    <t>90.</t>
  </si>
  <si>
    <t>Mufa 15 ocynk</t>
  </si>
  <si>
    <t>91.</t>
  </si>
  <si>
    <t>Mufa 20 ocynk</t>
  </si>
  <si>
    <t>92.</t>
  </si>
  <si>
    <t>Mufa 25 ocynk</t>
  </si>
  <si>
    <t>93.</t>
  </si>
  <si>
    <t>Mufa 32 ocynk</t>
  </si>
  <si>
    <t>94.</t>
  </si>
  <si>
    <t>Mufa 40 ocynk</t>
  </si>
  <si>
    <t>95.</t>
  </si>
  <si>
    <t>Mufa 50 ocynk</t>
  </si>
  <si>
    <t>96.</t>
  </si>
  <si>
    <t>Mufa 80 ocynk</t>
  </si>
  <si>
    <t>97.</t>
  </si>
  <si>
    <t>Mufa 20 stal</t>
  </si>
  <si>
    <t>98.</t>
  </si>
  <si>
    <t>Mufa 25 stal</t>
  </si>
  <si>
    <t>99.</t>
  </si>
  <si>
    <t>Mufa 32 stal</t>
  </si>
  <si>
    <t>100.</t>
  </si>
  <si>
    <t>Mufa 40 stal</t>
  </si>
  <si>
    <t>101.</t>
  </si>
  <si>
    <t>Mufa 50 stal</t>
  </si>
  <si>
    <t>102.</t>
  </si>
  <si>
    <t>Mufa redukcyjna 20 / 15 ocynk</t>
  </si>
  <si>
    <t>103.</t>
  </si>
  <si>
    <t>Nasuwka PCV 110</t>
  </si>
  <si>
    <t>104.</t>
  </si>
  <si>
    <t>Nasuwka PCV 160</t>
  </si>
  <si>
    <t>105.</t>
  </si>
  <si>
    <t>Nasuwka PCV 90</t>
  </si>
  <si>
    <t>106.</t>
  </si>
  <si>
    <t>Nasuwka PCV 200</t>
  </si>
  <si>
    <t>107.</t>
  </si>
  <si>
    <t>Nasuwka PCV 80</t>
  </si>
  <si>
    <t>108.</t>
  </si>
  <si>
    <t>Nasuwka PCV 200 kanalizacyjna</t>
  </si>
  <si>
    <t>109.</t>
  </si>
  <si>
    <t>Nasuwka PCV 315 kanalizacyjna</t>
  </si>
  <si>
    <t>110.</t>
  </si>
  <si>
    <t>Nasuwka Trójdz. DN200 gum.peł.</t>
  </si>
  <si>
    <t>111.</t>
  </si>
  <si>
    <t>Nawiertka PCV 250/50 żeliwo PN 10</t>
  </si>
  <si>
    <t>112.</t>
  </si>
  <si>
    <t>Nawiertka PCV 250/32 żeliwo PN 10</t>
  </si>
  <si>
    <t>113.</t>
  </si>
  <si>
    <t>Nawiertka PCV 200/50 żeliwo PN 10</t>
  </si>
  <si>
    <t>114.</t>
  </si>
  <si>
    <t>Nawiertka PCV 200/32 żeliwo PN 10</t>
  </si>
  <si>
    <t>115.</t>
  </si>
  <si>
    <t>Nawierka PCV 150/50 żeliwo PN 10</t>
  </si>
  <si>
    <t>116.</t>
  </si>
  <si>
    <t>Nawierka PCV 150/32 żeliwo PN 10</t>
  </si>
  <si>
    <t>117.</t>
  </si>
  <si>
    <t>Nawiertka PCV 110/50 żeliwo PN 10</t>
  </si>
  <si>
    <t>118.</t>
  </si>
  <si>
    <t>Nawiertka PCV 110/32 żeliwo PN 10</t>
  </si>
  <si>
    <t>119.</t>
  </si>
  <si>
    <t>Nawiertka PCV 90/50 żeliwo PN 10</t>
  </si>
  <si>
    <t>120.</t>
  </si>
  <si>
    <t>Nawiertka PCV 90/32 żeliwo PN 10</t>
  </si>
  <si>
    <t>121.</t>
  </si>
  <si>
    <t>Nawiertka AC 175/50 żeliwo PN 10</t>
  </si>
  <si>
    <t>122.</t>
  </si>
  <si>
    <t>Nawiertka AC 175/32 żeliwo PN 10</t>
  </si>
  <si>
    <t>123.</t>
  </si>
  <si>
    <t>Nawiertka AC 150/50 żeliwo PN 10</t>
  </si>
  <si>
    <t>124.</t>
  </si>
  <si>
    <t>Nawiertka AC 150/32 żeliwo PN 10</t>
  </si>
  <si>
    <t>125.</t>
  </si>
  <si>
    <t>Nawiertka AC 125/50 żeliwo PN 10</t>
  </si>
  <si>
    <t>126.</t>
  </si>
  <si>
    <t>Nawiertka AC 125/32 żeliwo PN 10</t>
  </si>
  <si>
    <t>127.</t>
  </si>
  <si>
    <t>Nawiertka AC 100/50 żeliwo PN 10</t>
  </si>
  <si>
    <t>128.</t>
  </si>
  <si>
    <t>Nawiertka AC 100/32 żeliwo PN 10</t>
  </si>
  <si>
    <t>129.</t>
  </si>
  <si>
    <t>Nawiertka AC 80/50 żeliwo PN 10</t>
  </si>
  <si>
    <t>130.</t>
  </si>
  <si>
    <t>Nawiertka AC 80/32 żeliwo PN 10</t>
  </si>
  <si>
    <t>131.</t>
  </si>
  <si>
    <t>Nawiertka żel 250/50 żeliwo PN 10</t>
  </si>
  <si>
    <t>132.</t>
  </si>
  <si>
    <t>Nawiertka żel 250/32 żeliwo PN 10</t>
  </si>
  <si>
    <t>133.</t>
  </si>
  <si>
    <t>Nawiertka żel 200/50 żeliwo PN 10</t>
  </si>
  <si>
    <t>134.</t>
  </si>
  <si>
    <t>135.</t>
  </si>
  <si>
    <t>Nawiertka żel 150/50 żeliwo PN 10</t>
  </si>
  <si>
    <t>136.</t>
  </si>
  <si>
    <t>Nawiertka żel 150/32 żeliwo PN 10</t>
  </si>
  <si>
    <t>137.</t>
  </si>
  <si>
    <t>Nawiertka żel 100/50 żeliwo PN 10</t>
  </si>
  <si>
    <t>138.</t>
  </si>
  <si>
    <t>Nawiertka żel 100/32 żeliwo PN 10</t>
  </si>
  <si>
    <t>139.</t>
  </si>
  <si>
    <t>Nawiertka żel 80/32 żeliwo PN 10</t>
  </si>
  <si>
    <t>140.</t>
  </si>
  <si>
    <t>Nypel 15 ocynk</t>
  </si>
  <si>
    <t>141.</t>
  </si>
  <si>
    <t>Nypel 20 ocynk</t>
  </si>
  <si>
    <t>142.</t>
  </si>
  <si>
    <t>Nypel 25 ocynk</t>
  </si>
  <si>
    <t>143.</t>
  </si>
  <si>
    <t>Nypel 32 ocynk</t>
  </si>
  <si>
    <t>144.</t>
  </si>
  <si>
    <t>Nypel 40 ocynk</t>
  </si>
  <si>
    <t>145.</t>
  </si>
  <si>
    <t>Nypel 50 ocynk</t>
  </si>
  <si>
    <t>146.</t>
  </si>
  <si>
    <t>Nypel 80 ocynk</t>
  </si>
  <si>
    <t>147.</t>
  </si>
  <si>
    <t>Nypel redukcyjny 20/15 ocynk</t>
  </si>
  <si>
    <t>148.</t>
  </si>
  <si>
    <t>Nypel redukcyjny 25/15 ocynk</t>
  </si>
  <si>
    <t>149.</t>
  </si>
  <si>
    <t>Nypel redukcyjny 25/20 ocynk</t>
  </si>
  <si>
    <t>150.</t>
  </si>
  <si>
    <t>Nypel redukcyjny 32/25 ocynk</t>
  </si>
  <si>
    <t>151.</t>
  </si>
  <si>
    <t>Nypel redukcyjny 40/32 ocynk</t>
  </si>
  <si>
    <t>152.</t>
  </si>
  <si>
    <t>Nypel redukcyjny 50/40 ocynk</t>
  </si>
  <si>
    <t>153.</t>
  </si>
  <si>
    <t>Opaska napr. DN 100 ST  L250</t>
  </si>
  <si>
    <t>154.</t>
  </si>
  <si>
    <t>Opaska napr. DN 100 ST L200</t>
  </si>
  <si>
    <t>155.</t>
  </si>
  <si>
    <t>Opaska napr. DN 100 ŻL  L250</t>
  </si>
  <si>
    <t>156.</t>
  </si>
  <si>
    <t>Opaska napr. DN 100 AC  cienki koniec</t>
  </si>
  <si>
    <t>157.</t>
  </si>
  <si>
    <t>Opaska napr. DN 100 AC  gruby koniec</t>
  </si>
  <si>
    <t>158.</t>
  </si>
  <si>
    <t>Opaska napr. DN 100 PCV PE</t>
  </si>
  <si>
    <t>159.</t>
  </si>
  <si>
    <t>Opaska napr. DN 125 ŻL L250</t>
  </si>
  <si>
    <t>160.</t>
  </si>
  <si>
    <t>Opaska napr. DN 150 ST L250</t>
  </si>
  <si>
    <t>161.</t>
  </si>
  <si>
    <t>Opaska napr. DN 150 ST  dwudzielna</t>
  </si>
  <si>
    <t>162.</t>
  </si>
  <si>
    <t>Opaska napr. DN 150 ŻL L250</t>
  </si>
  <si>
    <t>163.</t>
  </si>
  <si>
    <t>Opaska napr. DN 150 AC  cienki koniec L300</t>
  </si>
  <si>
    <t>164.</t>
  </si>
  <si>
    <t>Opaska napr. DN 150 AC  gruby koniec L250</t>
  </si>
  <si>
    <t>165.</t>
  </si>
  <si>
    <t>Opaska napr. DN 150 PCV L250</t>
  </si>
  <si>
    <t>166.</t>
  </si>
  <si>
    <t>Opaska napr. DN 175 ŻL L250</t>
  </si>
  <si>
    <t>167.</t>
  </si>
  <si>
    <t>Opaska napr. DN 200 ŻL trójdzielna</t>
  </si>
  <si>
    <t>168.</t>
  </si>
  <si>
    <t>Opaska napr. DN 200 PCV</t>
  </si>
  <si>
    <t>169.</t>
  </si>
  <si>
    <t>Opaska napr. DN 50 ST długa</t>
  </si>
  <si>
    <t>170.</t>
  </si>
  <si>
    <t>Opaska napr. DN 80 AC (78) cienki koniec L200</t>
  </si>
  <si>
    <t>171.</t>
  </si>
  <si>
    <t>Opaska napr. DN 80 AC (78) gruby koniec L200</t>
  </si>
  <si>
    <t>172.</t>
  </si>
  <si>
    <t>Opaska napr. DN 200 AC kalibr. (234mm)</t>
  </si>
  <si>
    <t>173.</t>
  </si>
  <si>
    <t>Opaska napr. DN 200 AC niekalibr. (243mm)</t>
  </si>
  <si>
    <t>174.</t>
  </si>
  <si>
    <t>Opaska napr. DN 80 ST L200</t>
  </si>
  <si>
    <t>175.</t>
  </si>
  <si>
    <t>Opaska napr. DN 80 ST L250</t>
  </si>
  <si>
    <t>176.</t>
  </si>
  <si>
    <t xml:space="preserve">Opaska napr. DN80 PCV </t>
  </si>
  <si>
    <t>177.</t>
  </si>
  <si>
    <t xml:space="preserve">Opaska napr. DN 50 ST </t>
  </si>
  <si>
    <t>178.</t>
  </si>
  <si>
    <t xml:space="preserve">Opaska napr. DN 40 ST L200 </t>
  </si>
  <si>
    <t>179.</t>
  </si>
  <si>
    <t>Opaska napr. DN 40 ST L100</t>
  </si>
  <si>
    <t>180.</t>
  </si>
  <si>
    <t xml:space="preserve">Opaska napr. DN 32 ST L200 </t>
  </si>
  <si>
    <t>181.</t>
  </si>
  <si>
    <t>Opaska napr. DN 32 ST L100</t>
  </si>
  <si>
    <t>182.</t>
  </si>
  <si>
    <t>Opaska napr. DN 25 ST L100</t>
  </si>
  <si>
    <t>183.</t>
  </si>
  <si>
    <t>Opaska napr. DN 20 ST L100</t>
  </si>
  <si>
    <t>184.</t>
  </si>
  <si>
    <t>Opaska napr. DN 15 ST L100</t>
  </si>
  <si>
    <t>185.</t>
  </si>
  <si>
    <t>Opaska napr. DN 500 ST L300</t>
  </si>
  <si>
    <t>186.</t>
  </si>
  <si>
    <t>Opaska napr. DN 500 ŻEL. L420 trójdzielna</t>
  </si>
  <si>
    <t>187.</t>
  </si>
  <si>
    <t>Opaska napr. DN 350 PCV</t>
  </si>
  <si>
    <t>188.</t>
  </si>
  <si>
    <t>Opaska napr. DN 400 AC trójdzielna</t>
  </si>
  <si>
    <t>189.</t>
  </si>
  <si>
    <t>Pasta  Uszczelniająca 200gr</t>
  </si>
  <si>
    <t>190.</t>
  </si>
  <si>
    <t xml:space="preserve">Przedłużki do wod. DN15  </t>
  </si>
  <si>
    <t>191.</t>
  </si>
  <si>
    <t>Przedłużki do wod. DN 20  L-15</t>
  </si>
  <si>
    <t>192.</t>
  </si>
  <si>
    <t>Przedłużki do wod. DN 20  L-30</t>
  </si>
  <si>
    <t>193.</t>
  </si>
  <si>
    <t>Przedłużki do wod. DN 20  L-60</t>
  </si>
  <si>
    <t>194.</t>
  </si>
  <si>
    <t>Redukcja 20/15 ocynk</t>
  </si>
  <si>
    <t>195.</t>
  </si>
  <si>
    <t>Redukcja 25/15 ocynk</t>
  </si>
  <si>
    <t>196.</t>
  </si>
  <si>
    <t>Redukcja 25/20 ocynk</t>
  </si>
  <si>
    <t>197.</t>
  </si>
  <si>
    <t>Redukcja 32/15 ocynk</t>
  </si>
  <si>
    <t>198.</t>
  </si>
  <si>
    <t>Redukcja 32/20 ocynk</t>
  </si>
  <si>
    <t>199.</t>
  </si>
  <si>
    <t>Redukcja 32/25 ocynk</t>
  </si>
  <si>
    <t>200.</t>
  </si>
  <si>
    <t>Redukcja 40/15 ocynk</t>
  </si>
  <si>
    <t>201.</t>
  </si>
  <si>
    <t>Redukcja 40/20 ocynk</t>
  </si>
  <si>
    <t>202.</t>
  </si>
  <si>
    <t>Redukcja 40/32 ocynk</t>
  </si>
  <si>
    <t>203.</t>
  </si>
  <si>
    <t>Redukcja 50/15 ocynk</t>
  </si>
  <si>
    <t>204.</t>
  </si>
  <si>
    <t>Redukcja 50/20 ocynk</t>
  </si>
  <si>
    <t>205.</t>
  </si>
  <si>
    <t>Redukcja 50/25 ocynk</t>
  </si>
  <si>
    <t>206.</t>
  </si>
  <si>
    <t>Redukcja 50/32 ocynk</t>
  </si>
  <si>
    <t>207.</t>
  </si>
  <si>
    <t>Redukcja 50/40 ocynk</t>
  </si>
  <si>
    <t>208.</t>
  </si>
  <si>
    <t>Rura ocynk Ø20 PN 10</t>
  </si>
  <si>
    <t>mb</t>
  </si>
  <si>
    <t>209.</t>
  </si>
  <si>
    <t>Rura ocynk Ø25 PN10</t>
  </si>
  <si>
    <t>210.</t>
  </si>
  <si>
    <t>Rura ocynk Ø32 PN10</t>
  </si>
  <si>
    <t>211.</t>
  </si>
  <si>
    <t>Rura PCV 90  ciśnieniowa L-6000 PN10</t>
  </si>
  <si>
    <t>212.</t>
  </si>
  <si>
    <t>Rura PCV 110  ciśnieniowa L-6000 PN10</t>
  </si>
  <si>
    <t>213.</t>
  </si>
  <si>
    <t>Rura PCV 110 kanalizacyjna L-2000 PN10</t>
  </si>
  <si>
    <t>214.</t>
  </si>
  <si>
    <t>Rura PCV 200 ciśnieniowa L-5000 PN10</t>
  </si>
  <si>
    <t>215.</t>
  </si>
  <si>
    <t xml:space="preserve">Rura PCV 315 kanalizacyjna x2000 </t>
  </si>
  <si>
    <t>216.</t>
  </si>
  <si>
    <t xml:space="preserve">Rura PCV 315 kanalizacyjna x6000 </t>
  </si>
  <si>
    <t>217.</t>
  </si>
  <si>
    <t>Rura PE 32 x 2.2 PN10</t>
  </si>
  <si>
    <t>218.</t>
  </si>
  <si>
    <t>Rura PE 40 x 3.0 PN10</t>
  </si>
  <si>
    <t>219.</t>
  </si>
  <si>
    <t>Rura PE 50  PN10</t>
  </si>
  <si>
    <t>220.</t>
  </si>
  <si>
    <t>Rura ocynk DN 100 L-6000</t>
  </si>
  <si>
    <t>221.</t>
  </si>
  <si>
    <t>Rura ocynk Dn 80 L-7000</t>
  </si>
  <si>
    <t>222.</t>
  </si>
  <si>
    <t>Ruszt wpustu ulicznego BK67 40 T 3/4</t>
  </si>
  <si>
    <t>223.</t>
  </si>
  <si>
    <t>Skrzynka do hydrantu podziemnego</t>
  </si>
  <si>
    <t>szt.</t>
  </si>
  <si>
    <t>224.</t>
  </si>
  <si>
    <t>Skrzynka W 4056 (duża)</t>
  </si>
  <si>
    <t>225.</t>
  </si>
  <si>
    <t>Smar ŁT 43 4.5kg</t>
  </si>
  <si>
    <t>op</t>
  </si>
  <si>
    <t>226.</t>
  </si>
  <si>
    <t>Śubunek do wodomierza 15</t>
  </si>
  <si>
    <t>227.</t>
  </si>
  <si>
    <t>Śubunek do wodomierza 20</t>
  </si>
  <si>
    <t>228.</t>
  </si>
  <si>
    <t>Śubunek do wodomierza 25</t>
  </si>
  <si>
    <t>229.</t>
  </si>
  <si>
    <t>Śrubunek ocynk 25</t>
  </si>
  <si>
    <t>230.</t>
  </si>
  <si>
    <t>Śrubunek ocynk 32</t>
  </si>
  <si>
    <t>231.</t>
  </si>
  <si>
    <t>Śrubunek ocynk 40</t>
  </si>
  <si>
    <t>232.</t>
  </si>
  <si>
    <t>Śrubunek ocynk 50</t>
  </si>
  <si>
    <t>233.</t>
  </si>
  <si>
    <r>
      <t xml:space="preserve">Tabliczka informacyjna aluminiowa </t>
    </r>
    <r>
      <rPr>
        <sz val="8"/>
        <color indexed="8"/>
        <rFont val="Arial"/>
        <family val="2"/>
      </rPr>
      <t>(zasuwy/hydranty)</t>
    </r>
  </si>
  <si>
    <t>234.</t>
  </si>
  <si>
    <t>Tarcza do betonu 230mm</t>
  </si>
  <si>
    <t>235.</t>
  </si>
  <si>
    <t>Tarcza do metalu 230mm</t>
  </si>
  <si>
    <t>236.</t>
  </si>
  <si>
    <t xml:space="preserve">Tarcza do metalu 125mm </t>
  </si>
  <si>
    <t>237.</t>
  </si>
  <si>
    <t>Taśma ostrzegawcza 100m</t>
  </si>
  <si>
    <t>238.</t>
  </si>
  <si>
    <t>Trójnik 20 ocynk</t>
  </si>
  <si>
    <t>239.</t>
  </si>
  <si>
    <t>Trójnik 15 ocynk</t>
  </si>
  <si>
    <t>240.</t>
  </si>
  <si>
    <t>Trójnik 32 ocynk</t>
  </si>
  <si>
    <t>241.</t>
  </si>
  <si>
    <t>Trójnik 40 ocynk</t>
  </si>
  <si>
    <t>242.</t>
  </si>
  <si>
    <t>Trójnik 25 ocynk</t>
  </si>
  <si>
    <t>243.</t>
  </si>
  <si>
    <t>Trójnik 125/100 żeliwo szare</t>
  </si>
  <si>
    <t>244.</t>
  </si>
  <si>
    <t>Trójnik PCV 200x200x90</t>
  </si>
  <si>
    <t>245.</t>
  </si>
  <si>
    <t>Trójnik PE 32</t>
  </si>
  <si>
    <t>246.</t>
  </si>
  <si>
    <t>Uszczelka dwuzłączki 15</t>
  </si>
  <si>
    <t>247.</t>
  </si>
  <si>
    <t>Uszczelka dwuzłączki 20</t>
  </si>
  <si>
    <t>248.</t>
  </si>
  <si>
    <t>Uszczelka dwuzłączki 25</t>
  </si>
  <si>
    <t>249.</t>
  </si>
  <si>
    <t>Uszczelka dwuzłączki 32</t>
  </si>
  <si>
    <t>250.</t>
  </si>
  <si>
    <t>Uszczelka gum. płaska 100</t>
  </si>
  <si>
    <t>251.</t>
  </si>
  <si>
    <t>Uszczelka gum. płaska 200</t>
  </si>
  <si>
    <t>252.</t>
  </si>
  <si>
    <t>Uszczelka gum. płaska 80</t>
  </si>
  <si>
    <t>253.</t>
  </si>
  <si>
    <t>Uszczelka PCV 110</t>
  </si>
  <si>
    <t>254.</t>
  </si>
  <si>
    <t>Uszczelka PCV 160</t>
  </si>
  <si>
    <t>255.</t>
  </si>
  <si>
    <t>Uszczelka PCV 90</t>
  </si>
  <si>
    <t>256.</t>
  </si>
  <si>
    <t>Uszczelka PCV 80</t>
  </si>
  <si>
    <t>257.</t>
  </si>
  <si>
    <t>Uszczelka wodomierza  DN 25</t>
  </si>
  <si>
    <t>258.</t>
  </si>
  <si>
    <t>Uszczelka wodomierza DN 32</t>
  </si>
  <si>
    <t>259.</t>
  </si>
  <si>
    <t>Uszczelka wodomierza DN 15</t>
  </si>
  <si>
    <t>260.</t>
  </si>
  <si>
    <t>Uszczelka wodomierza DN 20</t>
  </si>
  <si>
    <t>261.</t>
  </si>
  <si>
    <t>Uszczelka wodomierza DN 40</t>
  </si>
  <si>
    <t>262.</t>
  </si>
  <si>
    <t>Uszczelka wodomierza DN 50</t>
  </si>
  <si>
    <t>263.</t>
  </si>
  <si>
    <t>Uszczelka do śrubunka ocynk DN 25</t>
  </si>
  <si>
    <t>264.</t>
  </si>
  <si>
    <t>Uszczelka do śrubunka ocynk DN 32</t>
  </si>
  <si>
    <t>265.</t>
  </si>
  <si>
    <t>Uszczelka do śrubunka ocynk DN 40</t>
  </si>
  <si>
    <t>266.</t>
  </si>
  <si>
    <t>Uszczelka do śrubunka ocynk DN 50</t>
  </si>
  <si>
    <t>267.</t>
  </si>
  <si>
    <t>Właz  P-25t DO 600</t>
  </si>
  <si>
    <t>268.</t>
  </si>
  <si>
    <t>Właz ciężki  P-40t DO 600</t>
  </si>
  <si>
    <t>269.</t>
  </si>
  <si>
    <t xml:space="preserve">Właz pokrywa P-40( 600) </t>
  </si>
  <si>
    <t>270.</t>
  </si>
  <si>
    <t>Wpust uliczny 40T 3/4 BK-67</t>
  </si>
  <si>
    <t>271.</t>
  </si>
  <si>
    <t>Zasuwa 50 żeliwo PN10</t>
  </si>
  <si>
    <t>272.</t>
  </si>
  <si>
    <t>Zasuwa 80 żeliwo PN10</t>
  </si>
  <si>
    <t>273.</t>
  </si>
  <si>
    <t>Zasuwa kołnierzowa 80 żeliwo PN 10</t>
  </si>
  <si>
    <t>274.</t>
  </si>
  <si>
    <t>Zasuwa kołnierzowa 100 żeliwo PN10</t>
  </si>
  <si>
    <t>275.</t>
  </si>
  <si>
    <t>Zasuwa kołnierzowa 150 żeliwo PN10</t>
  </si>
  <si>
    <t>276.</t>
  </si>
  <si>
    <t>Zasuwa kołnierzowa 200 żeliwo PN10</t>
  </si>
  <si>
    <t>277.</t>
  </si>
  <si>
    <t>Zawór 25 kulowy przelotowy</t>
  </si>
  <si>
    <t>278.</t>
  </si>
  <si>
    <t>Zawór kulowy 32 przelotowy</t>
  </si>
  <si>
    <t>279.</t>
  </si>
  <si>
    <t>Zawór kulowy 50 przelotowy</t>
  </si>
  <si>
    <t>280.</t>
  </si>
  <si>
    <t>Zawór przelotowy 15 żeliwo PN10</t>
  </si>
  <si>
    <t>281.</t>
  </si>
  <si>
    <t>Zawór przelotowy 20 żeliwo PN10</t>
  </si>
  <si>
    <t>282.</t>
  </si>
  <si>
    <t>Zawór przelotowy 25 żeliwo PN10</t>
  </si>
  <si>
    <t>283.</t>
  </si>
  <si>
    <t>Zawór przelotowy 32 żeliwo PN10</t>
  </si>
  <si>
    <t>284.</t>
  </si>
  <si>
    <t>Zawór przelotowy 40 żeliwo PN10</t>
  </si>
  <si>
    <t>285.</t>
  </si>
  <si>
    <t>Zawór przelotowy 50 żeliwo PN10</t>
  </si>
  <si>
    <t>286.</t>
  </si>
  <si>
    <t>Zawór zwrotny 15</t>
  </si>
  <si>
    <t>287.</t>
  </si>
  <si>
    <t>Zawór zwrotny 20</t>
  </si>
  <si>
    <t>288.</t>
  </si>
  <si>
    <t>Zawór zwrotny 25</t>
  </si>
  <si>
    <t>289.</t>
  </si>
  <si>
    <t>Zawór zwrotny 32</t>
  </si>
  <si>
    <t>290.</t>
  </si>
  <si>
    <t>Zawór zwrotny 40</t>
  </si>
  <si>
    <t>291.</t>
  </si>
  <si>
    <t>Zawór zwrotny 50</t>
  </si>
  <si>
    <t>292.</t>
  </si>
  <si>
    <t>Zawór zwrotny DN 80 kołnierz żeliwo</t>
  </si>
  <si>
    <t>293.</t>
  </si>
  <si>
    <t>Zawór zwrotny DN100 kołnierz żeliwo</t>
  </si>
  <si>
    <t>294.</t>
  </si>
  <si>
    <t>Złącze Gibault 100 PCV/ŻEL</t>
  </si>
  <si>
    <t>295.</t>
  </si>
  <si>
    <t>Złącze Gibault 110 PCV/AC</t>
  </si>
  <si>
    <t>296.</t>
  </si>
  <si>
    <t>Złącze Gibault 150 PCV</t>
  </si>
  <si>
    <t>297.</t>
  </si>
  <si>
    <t>Złącze Gibault 150 PCV/ŻEL</t>
  </si>
  <si>
    <t>298.</t>
  </si>
  <si>
    <t>Złącze Gibault 80 PCV/ŻEL</t>
  </si>
  <si>
    <t>299.</t>
  </si>
  <si>
    <t>Złącze Gibault DN 100 PCV/100AC</t>
  </si>
  <si>
    <t>300.</t>
  </si>
  <si>
    <t>Złącze Gibault DN 80PCV/100AC</t>
  </si>
  <si>
    <t>301.</t>
  </si>
  <si>
    <t>Złącze Gibault DN 80PCV/100PCV</t>
  </si>
  <si>
    <t>302.</t>
  </si>
  <si>
    <t>Złącze Gibault DN 80PCV/80PCV</t>
  </si>
  <si>
    <t>303.</t>
  </si>
  <si>
    <t>Złącze PE 32xGW25</t>
  </si>
  <si>
    <t>304.</t>
  </si>
  <si>
    <t>Złącze PE 32xGW32</t>
  </si>
  <si>
    <t>305.</t>
  </si>
  <si>
    <t>Złącze PE 32xGZ25</t>
  </si>
  <si>
    <t>306.</t>
  </si>
  <si>
    <t>Złącze PE 32xGZ32</t>
  </si>
  <si>
    <t>307.</t>
  </si>
  <si>
    <t>Złącze PE 40xGW32</t>
  </si>
  <si>
    <t>308.</t>
  </si>
  <si>
    <t>Złącze PE 40xGZ32</t>
  </si>
  <si>
    <t>309.</t>
  </si>
  <si>
    <t>Złącze PE 50xGW40</t>
  </si>
  <si>
    <t>310.</t>
  </si>
  <si>
    <t>Złącze PE 50xGZ40</t>
  </si>
  <si>
    <t>311.</t>
  </si>
  <si>
    <t>Złącze PE 50xGW50</t>
  </si>
  <si>
    <t>312.</t>
  </si>
  <si>
    <t>Złącze PE 50xGZ50</t>
  </si>
  <si>
    <t>RAZEM WARTOŚĆ</t>
  </si>
  <si>
    <t>.................................................................................................</t>
  </si>
  <si>
    <t>Podpis Oferenta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</si>
</sst>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##0.00"/>
    <numFmt numFmtId="168" formatCode="#,##0.00&quot; zł&quot;"/>
    <numFmt numFmtId="169" formatCode="_-* #,##0.00&quot; zł&quot;_-;\-* #,##0.00&quot; zł&quot;_-;_-* \-??&quot; zł&quot;_-;_-@_-"/>
  </numFmts>
  <fonts count="11"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3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 vertical="center" indent="1"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left" vertical="center" wrapText="1" inden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textRotation="90" wrapText="1"/>
    </xf>
    <xf numFmtId="164" fontId="3" fillId="0" borderId="0" xfId="0" applyFont="1" applyBorder="1" applyAlignment="1">
      <alignment horizontal="right" vertical="top" wrapText="1"/>
    </xf>
    <xf numFmtId="164" fontId="1" fillId="0" borderId="0" xfId="0" applyFont="1" applyBorder="1" applyAlignment="1">
      <alignment horizontal="left" wrapText="1" indent="1"/>
    </xf>
    <xf numFmtId="164" fontId="6" fillId="0" borderId="0" xfId="0" applyFont="1" applyBorder="1" applyAlignment="1">
      <alignment horizontal="right" vertical="center" wrapText="1"/>
    </xf>
    <xf numFmtId="164" fontId="1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justify" vertical="center" wrapText="1"/>
    </xf>
    <xf numFmtId="164" fontId="9" fillId="0" borderId="0" xfId="0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inden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4" fontId="8" fillId="0" borderId="2" xfId="0" applyFont="1" applyFill="1" applyBorder="1" applyAlignment="1">
      <alignment/>
    </xf>
    <xf numFmtId="164" fontId="8" fillId="0" borderId="2" xfId="0" applyFont="1" applyFill="1" applyBorder="1" applyAlignment="1">
      <alignment vertical="center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8"/>
  <sheetViews>
    <sheetView tabSelected="1" zoomScale="80" zoomScaleNormal="80" zoomScaleSheetLayoutView="76" workbookViewId="0" topLeftCell="A104">
      <selection activeCell="G293" sqref="G293"/>
    </sheetView>
  </sheetViews>
  <sheetFormatPr defaultColWidth="10.28125" defaultRowHeight="12.75"/>
  <cols>
    <col min="1" max="1" width="4.7109375" style="0" customWidth="1"/>
    <col min="2" max="2" width="6.140625" style="1" customWidth="1"/>
    <col min="3" max="3" width="64.28125" style="2" customWidth="1"/>
    <col min="4" max="4" width="6.7109375" style="3" customWidth="1"/>
    <col min="5" max="5" width="9.28125" style="4" customWidth="1"/>
    <col min="6" max="6" width="11.57421875" style="5" customWidth="1"/>
    <col min="7" max="7" width="25.57421875" style="5" customWidth="1"/>
    <col min="8" max="8" width="12.28125" style="5" customWidth="1"/>
    <col min="9" max="9" width="21.8515625" style="5" customWidth="1"/>
    <col min="10" max="10" width="20.421875" style="5" customWidth="1"/>
    <col min="11" max="11" width="13.140625" style="5" customWidth="1"/>
    <col min="12" max="16384" width="10.28125" style="5" customWidth="1"/>
  </cols>
  <sheetData>
    <row r="1" spans="3:8" ht="37.5" customHeight="1">
      <c r="C1" s="6"/>
      <c r="D1" s="7"/>
      <c r="E1" s="8"/>
      <c r="F1" s="9" t="s">
        <v>0</v>
      </c>
      <c r="G1" s="9"/>
      <c r="H1" s="9"/>
    </row>
    <row r="2" spans="2:7" ht="30.75" customHeight="1">
      <c r="B2" s="10" t="s">
        <v>1</v>
      </c>
      <c r="C2" s="10"/>
      <c r="D2" s="10"/>
      <c r="E2" s="8"/>
      <c r="F2" s="11"/>
      <c r="G2" s="8"/>
    </row>
    <row r="3" spans="3:8" ht="74.25" customHeight="1">
      <c r="C3" s="6"/>
      <c r="D3" s="7"/>
      <c r="E3" s="8"/>
      <c r="F3" s="12" t="s">
        <v>2</v>
      </c>
      <c r="G3" s="12"/>
      <c r="H3" s="12"/>
    </row>
    <row r="4" spans="2:9" ht="34.5" customHeight="1">
      <c r="B4" s="13" t="s">
        <v>3</v>
      </c>
      <c r="C4" s="13"/>
      <c r="D4" s="13"/>
      <c r="E4" s="13"/>
      <c r="F4" s="13"/>
      <c r="G4" s="13"/>
      <c r="H4" s="13"/>
      <c r="I4" s="5" t="s">
        <v>4</v>
      </c>
    </row>
    <row r="5" spans="2:7" ht="15.75" customHeight="1">
      <c r="B5" s="14" t="s">
        <v>5</v>
      </c>
      <c r="C5" s="14"/>
      <c r="D5" s="14"/>
      <c r="E5" s="8"/>
      <c r="F5" s="15"/>
      <c r="G5" s="8"/>
    </row>
    <row r="6" spans="2:8" ht="23.25" customHeight="1">
      <c r="B6" s="16" t="s">
        <v>6</v>
      </c>
      <c r="C6" s="16"/>
      <c r="D6" s="16"/>
      <c r="E6" s="16"/>
      <c r="F6" s="16"/>
      <c r="G6" s="16"/>
      <c r="H6" s="16"/>
    </row>
    <row r="7" spans="2:8" ht="23.25" customHeight="1">
      <c r="B7" s="16" t="s">
        <v>6</v>
      </c>
      <c r="C7" s="16"/>
      <c r="D7" s="16"/>
      <c r="E7" s="16"/>
      <c r="F7" s="16"/>
      <c r="G7" s="16"/>
      <c r="H7" s="16"/>
    </row>
    <row r="8" spans="2:8" ht="23.25" customHeight="1">
      <c r="B8" s="16" t="s">
        <v>6</v>
      </c>
      <c r="C8" s="16"/>
      <c r="D8" s="16"/>
      <c r="E8" s="16"/>
      <c r="F8" s="16"/>
      <c r="G8" s="16"/>
      <c r="H8" s="16"/>
    </row>
    <row r="9" spans="2:7" ht="12.75">
      <c r="B9" s="17" t="s">
        <v>7</v>
      </c>
      <c r="C9" s="17"/>
      <c r="D9" s="17"/>
      <c r="E9" s="17"/>
      <c r="F9" s="17"/>
      <c r="G9" s="17"/>
    </row>
    <row r="10" spans="3:7" ht="17.25" customHeight="1">
      <c r="C10" s="6"/>
      <c r="D10" s="7"/>
      <c r="E10" s="8"/>
      <c r="F10" s="8"/>
      <c r="G10" s="8"/>
    </row>
    <row r="11" spans="2:8" ht="46.5" customHeight="1">
      <c r="B11" s="18" t="s">
        <v>8</v>
      </c>
      <c r="C11" s="18"/>
      <c r="D11" s="18"/>
      <c r="E11" s="18"/>
      <c r="F11" s="18"/>
      <c r="G11" s="18"/>
      <c r="H11" s="18"/>
    </row>
    <row r="12" spans="2:8" ht="27.75" customHeight="1">
      <c r="B12" s="19" t="s">
        <v>9</v>
      </c>
      <c r="C12" s="19"/>
      <c r="D12" s="19"/>
      <c r="E12" s="19"/>
      <c r="F12" s="19"/>
      <c r="G12" s="19"/>
      <c r="H12" s="19"/>
    </row>
    <row r="13" spans="3:7" ht="29.25" customHeight="1">
      <c r="C13" s="6"/>
      <c r="D13" s="7"/>
      <c r="E13" s="8"/>
      <c r="F13" s="8"/>
      <c r="G13" s="8"/>
    </row>
    <row r="14" spans="2:10" ht="84.75" customHeight="1">
      <c r="B14" s="20" t="s">
        <v>10</v>
      </c>
      <c r="C14" s="20" t="s">
        <v>11</v>
      </c>
      <c r="D14" s="21" t="s">
        <v>12</v>
      </c>
      <c r="E14" s="22" t="s">
        <v>13</v>
      </c>
      <c r="F14" s="23" t="s">
        <v>14</v>
      </c>
      <c r="G14" s="24" t="s">
        <v>15</v>
      </c>
      <c r="H14"/>
      <c r="I14"/>
      <c r="J14"/>
    </row>
    <row r="15" spans="2:12" s="5" customFormat="1" ht="19.5" customHeight="1">
      <c r="B15" s="25" t="s">
        <v>16</v>
      </c>
      <c r="C15" s="26" t="s">
        <v>17</v>
      </c>
      <c r="D15" s="27" t="s">
        <v>18</v>
      </c>
      <c r="E15" s="28">
        <v>4</v>
      </c>
      <c r="F15" s="29"/>
      <c r="G15" s="30">
        <f>E15*F15</f>
        <v>0</v>
      </c>
      <c r="H15"/>
      <c r="I15"/>
      <c r="J15"/>
      <c r="K15" s="31"/>
      <c r="L15"/>
    </row>
    <row r="16" spans="2:12" s="5" customFormat="1" ht="19.5" customHeight="1">
      <c r="B16" s="25" t="s">
        <v>19</v>
      </c>
      <c r="C16" s="26" t="s">
        <v>20</v>
      </c>
      <c r="D16" s="27" t="s">
        <v>18</v>
      </c>
      <c r="E16" s="28">
        <v>6</v>
      </c>
      <c r="F16" s="29"/>
      <c r="G16" s="30">
        <f>E16*F16</f>
        <v>0</v>
      </c>
      <c r="H16"/>
      <c r="I16"/>
      <c r="J16"/>
      <c r="K16" s="31"/>
      <c r="L16"/>
    </row>
    <row r="17" spans="2:12" s="5" customFormat="1" ht="19.5" customHeight="1">
      <c r="B17" s="25" t="s">
        <v>21</v>
      </c>
      <c r="C17" s="26" t="s">
        <v>22</v>
      </c>
      <c r="D17" s="27" t="s">
        <v>18</v>
      </c>
      <c r="E17" s="28">
        <v>6</v>
      </c>
      <c r="F17" s="29"/>
      <c r="G17" s="30">
        <f>E17*F17</f>
        <v>0</v>
      </c>
      <c r="H17"/>
      <c r="I17"/>
      <c r="J17"/>
      <c r="K17" s="31"/>
      <c r="L17"/>
    </row>
    <row r="18" spans="2:12" s="5" customFormat="1" ht="19.5" customHeight="1">
      <c r="B18" s="25" t="s">
        <v>23</v>
      </c>
      <c r="C18" s="26" t="s">
        <v>24</v>
      </c>
      <c r="D18" s="27" t="s">
        <v>18</v>
      </c>
      <c r="E18" s="28">
        <v>6</v>
      </c>
      <c r="F18" s="29"/>
      <c r="G18" s="30">
        <f>E18*F18</f>
        <v>0</v>
      </c>
      <c r="H18"/>
      <c r="I18"/>
      <c r="J18"/>
      <c r="K18" s="31"/>
      <c r="L18"/>
    </row>
    <row r="19" spans="2:12" s="5" customFormat="1" ht="19.5" customHeight="1">
      <c r="B19" s="25" t="s">
        <v>25</v>
      </c>
      <c r="C19" s="26" t="s">
        <v>26</v>
      </c>
      <c r="D19" s="27" t="s">
        <v>18</v>
      </c>
      <c r="E19" s="28">
        <v>2</v>
      </c>
      <c r="F19" s="29"/>
      <c r="G19" s="30">
        <f>E19*F19</f>
        <v>0</v>
      </c>
      <c r="H19"/>
      <c r="I19"/>
      <c r="J19"/>
      <c r="K19" s="31"/>
      <c r="L19"/>
    </row>
    <row r="20" spans="2:12" s="5" customFormat="1" ht="19.5" customHeight="1">
      <c r="B20" s="25" t="s">
        <v>27</v>
      </c>
      <c r="C20" s="26" t="s">
        <v>28</v>
      </c>
      <c r="D20" s="27" t="s">
        <v>18</v>
      </c>
      <c r="E20" s="28">
        <v>2</v>
      </c>
      <c r="F20" s="29"/>
      <c r="G20" s="30">
        <f>E20*F20</f>
        <v>0</v>
      </c>
      <c r="H20"/>
      <c r="I20"/>
      <c r="J20"/>
      <c r="K20" s="31"/>
      <c r="L20"/>
    </row>
    <row r="21" spans="2:12" s="5" customFormat="1" ht="19.5" customHeight="1">
      <c r="B21" s="25" t="s">
        <v>29</v>
      </c>
      <c r="C21" s="26" t="s">
        <v>30</v>
      </c>
      <c r="D21" s="27" t="s">
        <v>18</v>
      </c>
      <c r="E21" s="28">
        <v>4</v>
      </c>
      <c r="F21" s="29"/>
      <c r="G21" s="30">
        <f>E21*F21</f>
        <v>0</v>
      </c>
      <c r="H21"/>
      <c r="I21"/>
      <c r="J21"/>
      <c r="K21" s="31"/>
      <c r="L21"/>
    </row>
    <row r="22" spans="2:12" s="5" customFormat="1" ht="19.5" customHeight="1">
      <c r="B22" s="25" t="s">
        <v>31</v>
      </c>
      <c r="C22" s="26" t="s">
        <v>32</v>
      </c>
      <c r="D22" s="27" t="s">
        <v>18</v>
      </c>
      <c r="E22" s="28">
        <v>10</v>
      </c>
      <c r="F22" s="29"/>
      <c r="G22" s="30">
        <f>E22*F22</f>
        <v>0</v>
      </c>
      <c r="H22"/>
      <c r="I22"/>
      <c r="J22"/>
      <c r="K22" s="31"/>
      <c r="L22"/>
    </row>
    <row r="23" spans="2:12" s="5" customFormat="1" ht="19.5" customHeight="1">
      <c r="B23" s="25" t="s">
        <v>33</v>
      </c>
      <c r="C23" s="26" t="s">
        <v>34</v>
      </c>
      <c r="D23" s="27" t="s">
        <v>18</v>
      </c>
      <c r="E23" s="28">
        <v>4</v>
      </c>
      <c r="F23" s="29"/>
      <c r="G23" s="30">
        <f>E23*F23</f>
        <v>0</v>
      </c>
      <c r="H23"/>
      <c r="I23"/>
      <c r="J23"/>
      <c r="K23" s="31"/>
      <c r="L23"/>
    </row>
    <row r="24" spans="2:12" s="5" customFormat="1" ht="19.5" customHeight="1">
      <c r="B24" s="25" t="s">
        <v>35</v>
      </c>
      <c r="C24" s="26" t="s">
        <v>36</v>
      </c>
      <c r="D24" s="27" t="s">
        <v>18</v>
      </c>
      <c r="E24" s="28">
        <v>6</v>
      </c>
      <c r="F24" s="29"/>
      <c r="G24" s="30">
        <f>E24*F24</f>
        <v>0</v>
      </c>
      <c r="H24"/>
      <c r="I24"/>
      <c r="J24"/>
      <c r="K24" s="31"/>
      <c r="L24"/>
    </row>
    <row r="25" spans="2:12" s="5" customFormat="1" ht="19.5" customHeight="1">
      <c r="B25" s="25" t="s">
        <v>37</v>
      </c>
      <c r="C25" s="26" t="s">
        <v>38</v>
      </c>
      <c r="D25" s="27" t="s">
        <v>18</v>
      </c>
      <c r="E25" s="28">
        <v>6</v>
      </c>
      <c r="F25" s="29"/>
      <c r="G25" s="30">
        <f>E25*F25</f>
        <v>0</v>
      </c>
      <c r="H25"/>
      <c r="I25"/>
      <c r="J25"/>
      <c r="K25" s="31"/>
      <c r="L25"/>
    </row>
    <row r="26" spans="2:12" s="5" customFormat="1" ht="19.5" customHeight="1">
      <c r="B26" s="25" t="s">
        <v>39</v>
      </c>
      <c r="C26" s="26" t="s">
        <v>40</v>
      </c>
      <c r="D26" s="27" t="s">
        <v>18</v>
      </c>
      <c r="E26" s="28">
        <v>6</v>
      </c>
      <c r="F26" s="29"/>
      <c r="G26" s="30">
        <f>E26*F26</f>
        <v>0</v>
      </c>
      <c r="H26"/>
      <c r="I26"/>
      <c r="J26"/>
      <c r="K26" s="31"/>
      <c r="L26"/>
    </row>
    <row r="27" spans="2:12" s="5" customFormat="1" ht="19.5" customHeight="1">
      <c r="B27" s="25" t="s">
        <v>41</v>
      </c>
      <c r="C27" s="26" t="s">
        <v>42</v>
      </c>
      <c r="D27" s="27" t="s">
        <v>18</v>
      </c>
      <c r="E27" s="28">
        <v>10</v>
      </c>
      <c r="F27" s="29"/>
      <c r="G27" s="30">
        <f>E27*F27</f>
        <v>0</v>
      </c>
      <c r="H27"/>
      <c r="I27"/>
      <c r="J27"/>
      <c r="K27" s="31"/>
      <c r="L27"/>
    </row>
    <row r="28" spans="2:12" s="5" customFormat="1" ht="19.5" customHeight="1">
      <c r="B28" s="25" t="s">
        <v>43</v>
      </c>
      <c r="C28" s="26" t="s">
        <v>44</v>
      </c>
      <c r="D28" s="27" t="s">
        <v>18</v>
      </c>
      <c r="E28" s="28">
        <v>10</v>
      </c>
      <c r="F28" s="29"/>
      <c r="G28" s="30">
        <f>E28*F28</f>
        <v>0</v>
      </c>
      <c r="H28"/>
      <c r="I28"/>
      <c r="J28"/>
      <c r="K28" s="31"/>
      <c r="L28"/>
    </row>
    <row r="29" spans="2:12" s="5" customFormat="1" ht="19.5" customHeight="1">
      <c r="B29" s="25" t="s">
        <v>45</v>
      </c>
      <c r="C29" s="26" t="s">
        <v>46</v>
      </c>
      <c r="D29" s="27" t="s">
        <v>18</v>
      </c>
      <c r="E29" s="28">
        <v>15</v>
      </c>
      <c r="F29" s="29"/>
      <c r="G29" s="30">
        <f>E29*F29</f>
        <v>0</v>
      </c>
      <c r="H29"/>
      <c r="I29"/>
      <c r="J29"/>
      <c r="K29" s="31"/>
      <c r="L29"/>
    </row>
    <row r="30" spans="2:12" s="5" customFormat="1" ht="19.5" customHeight="1">
      <c r="B30" s="25" t="s">
        <v>47</v>
      </c>
      <c r="C30" s="26" t="s">
        <v>48</v>
      </c>
      <c r="D30" s="27" t="s">
        <v>18</v>
      </c>
      <c r="E30" s="28">
        <v>6</v>
      </c>
      <c r="F30" s="29"/>
      <c r="G30" s="30">
        <f>E30*F30</f>
        <v>0</v>
      </c>
      <c r="H30"/>
      <c r="I30"/>
      <c r="J30"/>
      <c r="K30" s="31"/>
      <c r="L30"/>
    </row>
    <row r="31" spans="2:12" s="5" customFormat="1" ht="19.5" customHeight="1">
      <c r="B31" s="25" t="s">
        <v>49</v>
      </c>
      <c r="C31" s="26" t="s">
        <v>50</v>
      </c>
      <c r="D31" s="27" t="s">
        <v>18</v>
      </c>
      <c r="E31" s="28">
        <v>6</v>
      </c>
      <c r="F31" s="29"/>
      <c r="G31" s="30">
        <f>E31*F31</f>
        <v>0</v>
      </c>
      <c r="H31"/>
      <c r="I31"/>
      <c r="J31"/>
      <c r="K31" s="31"/>
      <c r="L31"/>
    </row>
    <row r="32" spans="2:12" s="5" customFormat="1" ht="19.5" customHeight="1">
      <c r="B32" s="25" t="s">
        <v>51</v>
      </c>
      <c r="C32" s="26" t="s">
        <v>52</v>
      </c>
      <c r="D32" s="27" t="s">
        <v>18</v>
      </c>
      <c r="E32" s="28">
        <v>4</v>
      </c>
      <c r="F32" s="29"/>
      <c r="G32" s="30">
        <f>E32*F32</f>
        <v>0</v>
      </c>
      <c r="H32"/>
      <c r="I32"/>
      <c r="J32"/>
      <c r="K32" s="31"/>
      <c r="L32"/>
    </row>
    <row r="33" spans="2:12" s="5" customFormat="1" ht="19.5" customHeight="1">
      <c r="B33" s="25" t="s">
        <v>53</v>
      </c>
      <c r="C33" s="26" t="s">
        <v>54</v>
      </c>
      <c r="D33" s="27" t="s">
        <v>18</v>
      </c>
      <c r="E33" s="28">
        <v>6</v>
      </c>
      <c r="F33" s="29"/>
      <c r="G33" s="30">
        <f>E33*F33</f>
        <v>0</v>
      </c>
      <c r="H33"/>
      <c r="I33"/>
      <c r="J33"/>
      <c r="K33" s="31"/>
      <c r="L33"/>
    </row>
    <row r="34" spans="2:12" s="5" customFormat="1" ht="19.5" customHeight="1">
      <c r="B34" s="25" t="s">
        <v>55</v>
      </c>
      <c r="C34" s="26" t="s">
        <v>56</v>
      </c>
      <c r="D34" s="27" t="s">
        <v>18</v>
      </c>
      <c r="E34" s="28">
        <v>6</v>
      </c>
      <c r="F34" s="29"/>
      <c r="G34" s="30">
        <f>E34*F34</f>
        <v>0</v>
      </c>
      <c r="H34"/>
      <c r="I34"/>
      <c r="J34"/>
      <c r="K34" s="31"/>
      <c r="L34"/>
    </row>
    <row r="35" spans="2:12" s="5" customFormat="1" ht="19.5" customHeight="1">
      <c r="B35" s="25" t="s">
        <v>57</v>
      </c>
      <c r="C35" s="26" t="s">
        <v>58</v>
      </c>
      <c r="D35" s="27" t="s">
        <v>18</v>
      </c>
      <c r="E35" s="28">
        <v>20</v>
      </c>
      <c r="F35" s="29"/>
      <c r="G35" s="30">
        <f>E35*F35</f>
        <v>0</v>
      </c>
      <c r="H35"/>
      <c r="I35"/>
      <c r="J35"/>
      <c r="K35" s="31"/>
      <c r="L35"/>
    </row>
    <row r="36" spans="2:12" s="5" customFormat="1" ht="19.5" customHeight="1">
      <c r="B36" s="25" t="s">
        <v>59</v>
      </c>
      <c r="C36" s="26" t="s">
        <v>60</v>
      </c>
      <c r="D36" s="27" t="s">
        <v>18</v>
      </c>
      <c r="E36" s="28">
        <v>5</v>
      </c>
      <c r="F36" s="29"/>
      <c r="G36" s="30">
        <f>E36*F36</f>
        <v>0</v>
      </c>
      <c r="H36"/>
      <c r="I36"/>
      <c r="J36"/>
      <c r="K36" s="31"/>
      <c r="L36"/>
    </row>
    <row r="37" spans="2:12" s="5" customFormat="1" ht="19.5" customHeight="1">
      <c r="B37" s="25" t="s">
        <v>61</v>
      </c>
      <c r="C37" s="26" t="s">
        <v>62</v>
      </c>
      <c r="D37" s="27" t="s">
        <v>18</v>
      </c>
      <c r="E37" s="28">
        <v>5</v>
      </c>
      <c r="F37" s="29"/>
      <c r="G37" s="30">
        <f>E37*F37</f>
        <v>0</v>
      </c>
      <c r="H37"/>
      <c r="I37"/>
      <c r="J37"/>
      <c r="K37" s="31"/>
      <c r="L37"/>
    </row>
    <row r="38" spans="2:12" s="5" customFormat="1" ht="19.5" customHeight="1">
      <c r="B38" s="25" t="s">
        <v>63</v>
      </c>
      <c r="C38" s="26" t="s">
        <v>64</v>
      </c>
      <c r="D38" s="27" t="s">
        <v>18</v>
      </c>
      <c r="E38" s="28">
        <v>5</v>
      </c>
      <c r="F38" s="29"/>
      <c r="G38" s="30">
        <f>E38*F38</f>
        <v>0</v>
      </c>
      <c r="H38"/>
      <c r="I38"/>
      <c r="J38"/>
      <c r="K38" s="31"/>
      <c r="L38"/>
    </row>
    <row r="39" spans="2:12" s="5" customFormat="1" ht="19.5" customHeight="1">
      <c r="B39" s="25" t="s">
        <v>65</v>
      </c>
      <c r="C39" s="26" t="s">
        <v>66</v>
      </c>
      <c r="D39" s="27" t="s">
        <v>18</v>
      </c>
      <c r="E39" s="28">
        <v>6</v>
      </c>
      <c r="F39" s="29"/>
      <c r="G39" s="30">
        <f>E39*F39</f>
        <v>0</v>
      </c>
      <c r="H39"/>
      <c r="I39"/>
      <c r="J39"/>
      <c r="K39" s="31"/>
      <c r="L39"/>
    </row>
    <row r="40" spans="2:12" s="5" customFormat="1" ht="19.5" customHeight="1">
      <c r="B40" s="25" t="s">
        <v>67</v>
      </c>
      <c r="C40" s="32" t="s">
        <v>68</v>
      </c>
      <c r="D40" s="27" t="s">
        <v>18</v>
      </c>
      <c r="E40" s="28">
        <v>3</v>
      </c>
      <c r="F40" s="29"/>
      <c r="G40" s="30">
        <f>E40*F40</f>
        <v>0</v>
      </c>
      <c r="H40"/>
      <c r="I40"/>
      <c r="J40"/>
      <c r="K40" s="31"/>
      <c r="L40"/>
    </row>
    <row r="41" spans="2:12" s="5" customFormat="1" ht="19.5" customHeight="1">
      <c r="B41" s="25" t="s">
        <v>69</v>
      </c>
      <c r="C41" s="32" t="s">
        <v>70</v>
      </c>
      <c r="D41" s="27" t="s">
        <v>18</v>
      </c>
      <c r="E41" s="28">
        <v>3</v>
      </c>
      <c r="F41" s="29"/>
      <c r="G41" s="30">
        <f>E41*F41</f>
        <v>0</v>
      </c>
      <c r="H41"/>
      <c r="I41"/>
      <c r="J41"/>
      <c r="K41" s="31"/>
      <c r="L41"/>
    </row>
    <row r="42" spans="2:12" s="5" customFormat="1" ht="19.5" customHeight="1">
      <c r="B42" s="25" t="s">
        <v>71</v>
      </c>
      <c r="C42" s="32" t="s">
        <v>72</v>
      </c>
      <c r="D42" s="27" t="s">
        <v>18</v>
      </c>
      <c r="E42" s="28">
        <v>3</v>
      </c>
      <c r="F42" s="29"/>
      <c r="G42" s="30">
        <f>E42*F42</f>
        <v>0</v>
      </c>
      <c r="H42"/>
      <c r="I42"/>
      <c r="J42"/>
      <c r="K42" s="31"/>
      <c r="L42"/>
    </row>
    <row r="43" spans="2:12" s="5" customFormat="1" ht="19.5" customHeight="1">
      <c r="B43" s="25" t="s">
        <v>73</v>
      </c>
      <c r="C43" s="32" t="s">
        <v>74</v>
      </c>
      <c r="D43" s="27" t="s">
        <v>18</v>
      </c>
      <c r="E43" s="28">
        <v>3</v>
      </c>
      <c r="F43" s="29"/>
      <c r="G43" s="30">
        <f>E43*F43</f>
        <v>0</v>
      </c>
      <c r="H43"/>
      <c r="I43"/>
      <c r="J43"/>
      <c r="K43" s="31"/>
      <c r="L43"/>
    </row>
    <row r="44" spans="2:12" s="5" customFormat="1" ht="19.5" customHeight="1">
      <c r="B44" s="25" t="s">
        <v>75</v>
      </c>
      <c r="C44" s="32" t="s">
        <v>76</v>
      </c>
      <c r="D44" s="27" t="s">
        <v>18</v>
      </c>
      <c r="E44" s="28">
        <v>3</v>
      </c>
      <c r="F44" s="29"/>
      <c r="G44" s="30">
        <f>E44*F44</f>
        <v>0</v>
      </c>
      <c r="H44"/>
      <c r="I44"/>
      <c r="J44"/>
      <c r="K44" s="31"/>
      <c r="L44"/>
    </row>
    <row r="45" spans="2:12" s="5" customFormat="1" ht="19.5" customHeight="1">
      <c r="B45" s="25" t="s">
        <v>77</v>
      </c>
      <c r="C45" s="26" t="s">
        <v>78</v>
      </c>
      <c r="D45" s="27" t="s">
        <v>18</v>
      </c>
      <c r="E45" s="28">
        <v>3</v>
      </c>
      <c r="F45" s="29"/>
      <c r="G45" s="30">
        <f>E45*F45</f>
        <v>0</v>
      </c>
      <c r="H45"/>
      <c r="I45"/>
      <c r="J45"/>
      <c r="K45" s="31"/>
      <c r="L45"/>
    </row>
    <row r="46" spans="2:12" s="5" customFormat="1" ht="19.5" customHeight="1">
      <c r="B46" s="25" t="s">
        <v>79</v>
      </c>
      <c r="C46" s="26" t="s">
        <v>80</v>
      </c>
      <c r="D46" s="27" t="s">
        <v>18</v>
      </c>
      <c r="E46" s="28">
        <v>8</v>
      </c>
      <c r="F46" s="29"/>
      <c r="G46" s="30">
        <f>E46*F46</f>
        <v>0</v>
      </c>
      <c r="H46"/>
      <c r="I46"/>
      <c r="J46"/>
      <c r="K46" s="31"/>
      <c r="L46"/>
    </row>
    <row r="47" spans="2:12" s="5" customFormat="1" ht="19.5" customHeight="1">
      <c r="B47" s="25" t="s">
        <v>81</v>
      </c>
      <c r="C47" s="26" t="s">
        <v>82</v>
      </c>
      <c r="D47" s="27" t="s">
        <v>18</v>
      </c>
      <c r="E47" s="28">
        <v>8</v>
      </c>
      <c r="F47" s="29"/>
      <c r="G47" s="30">
        <f>E47*F47</f>
        <v>0</v>
      </c>
      <c r="H47"/>
      <c r="I47"/>
      <c r="J47"/>
      <c r="K47" s="31"/>
      <c r="L47"/>
    </row>
    <row r="48" spans="2:12" s="5" customFormat="1" ht="19.5" customHeight="1">
      <c r="B48" s="25" t="s">
        <v>83</v>
      </c>
      <c r="C48" s="26" t="s">
        <v>84</v>
      </c>
      <c r="D48" s="27" t="s">
        <v>18</v>
      </c>
      <c r="E48" s="28">
        <v>3</v>
      </c>
      <c r="F48" s="29"/>
      <c r="G48" s="30">
        <f>E48*F48</f>
        <v>0</v>
      </c>
      <c r="H48"/>
      <c r="I48"/>
      <c r="J48"/>
      <c r="K48" s="31"/>
      <c r="L48"/>
    </row>
    <row r="49" spans="2:12" s="5" customFormat="1" ht="19.5" customHeight="1">
      <c r="B49" s="25" t="s">
        <v>85</v>
      </c>
      <c r="C49" s="32" t="s">
        <v>86</v>
      </c>
      <c r="D49" s="27" t="s">
        <v>18</v>
      </c>
      <c r="E49" s="28">
        <v>6</v>
      </c>
      <c r="F49" s="29"/>
      <c r="G49" s="30">
        <f>E49*F49</f>
        <v>0</v>
      </c>
      <c r="H49"/>
      <c r="I49"/>
      <c r="J49"/>
      <c r="K49" s="31"/>
      <c r="L49"/>
    </row>
    <row r="50" spans="2:12" s="5" customFormat="1" ht="19.5" customHeight="1">
      <c r="B50" s="25" t="s">
        <v>87</v>
      </c>
      <c r="C50" s="26" t="s">
        <v>88</v>
      </c>
      <c r="D50" s="27" t="s">
        <v>18</v>
      </c>
      <c r="E50" s="28">
        <v>5</v>
      </c>
      <c r="F50" s="29"/>
      <c r="G50" s="30">
        <f>E50*F50</f>
        <v>0</v>
      </c>
      <c r="H50"/>
      <c r="I50"/>
      <c r="J50"/>
      <c r="K50" s="31"/>
      <c r="L50"/>
    </row>
    <row r="51" spans="2:12" s="5" customFormat="1" ht="19.5" customHeight="1">
      <c r="B51" s="25" t="s">
        <v>89</v>
      </c>
      <c r="C51" s="26" t="s">
        <v>90</v>
      </c>
      <c r="D51" s="27" t="s">
        <v>18</v>
      </c>
      <c r="E51" s="28">
        <v>5</v>
      </c>
      <c r="F51" s="29"/>
      <c r="G51" s="30">
        <f>E51*F51</f>
        <v>0</v>
      </c>
      <c r="H51"/>
      <c r="I51"/>
      <c r="J51"/>
      <c r="K51" s="31"/>
      <c r="L51"/>
    </row>
    <row r="52" spans="2:12" s="5" customFormat="1" ht="19.5" customHeight="1">
      <c r="B52" s="25" t="s">
        <v>91</v>
      </c>
      <c r="C52" s="26" t="s">
        <v>92</v>
      </c>
      <c r="D52" s="27" t="s">
        <v>18</v>
      </c>
      <c r="E52" s="28">
        <v>4</v>
      </c>
      <c r="F52" s="29"/>
      <c r="G52" s="30">
        <f>E52*F52</f>
        <v>0</v>
      </c>
      <c r="H52"/>
      <c r="I52"/>
      <c r="J52"/>
      <c r="K52" s="31"/>
      <c r="L52"/>
    </row>
    <row r="53" spans="2:12" s="5" customFormat="1" ht="19.5" customHeight="1">
      <c r="B53" s="25" t="s">
        <v>93</v>
      </c>
      <c r="C53" s="26" t="s">
        <v>94</v>
      </c>
      <c r="D53" s="27" t="s">
        <v>18</v>
      </c>
      <c r="E53" s="28">
        <v>4</v>
      </c>
      <c r="F53" s="29"/>
      <c r="G53" s="30">
        <f>E53*F53</f>
        <v>0</v>
      </c>
      <c r="H53"/>
      <c r="I53"/>
      <c r="J53"/>
      <c r="K53" s="31"/>
      <c r="L53"/>
    </row>
    <row r="54" spans="2:12" s="5" customFormat="1" ht="19.5" customHeight="1">
      <c r="B54" s="25" t="s">
        <v>95</v>
      </c>
      <c r="C54" s="26" t="s">
        <v>96</v>
      </c>
      <c r="D54" s="27" t="s">
        <v>18</v>
      </c>
      <c r="E54" s="28">
        <v>2</v>
      </c>
      <c r="F54" s="29"/>
      <c r="G54" s="30">
        <f>E54*F54</f>
        <v>0</v>
      </c>
      <c r="H54"/>
      <c r="I54"/>
      <c r="J54"/>
      <c r="K54" s="31"/>
      <c r="L54"/>
    </row>
    <row r="55" spans="2:12" s="5" customFormat="1" ht="19.5" customHeight="1">
      <c r="B55" s="25" t="s">
        <v>97</v>
      </c>
      <c r="C55" s="26" t="s">
        <v>98</v>
      </c>
      <c r="D55" s="27" t="s">
        <v>18</v>
      </c>
      <c r="E55" s="28">
        <v>2</v>
      </c>
      <c r="F55" s="29"/>
      <c r="G55" s="30">
        <f>E55*F55</f>
        <v>0</v>
      </c>
      <c r="H55"/>
      <c r="I55"/>
      <c r="J55"/>
      <c r="K55" s="31"/>
      <c r="L55"/>
    </row>
    <row r="56" spans="2:12" s="5" customFormat="1" ht="19.5" customHeight="1">
      <c r="B56" s="25" t="s">
        <v>99</v>
      </c>
      <c r="C56" s="26" t="s">
        <v>100</v>
      </c>
      <c r="D56" s="27" t="s">
        <v>18</v>
      </c>
      <c r="E56" s="28">
        <v>5</v>
      </c>
      <c r="F56" s="29"/>
      <c r="G56" s="30">
        <f>E56*F56</f>
        <v>0</v>
      </c>
      <c r="H56"/>
      <c r="I56"/>
      <c r="J56"/>
      <c r="K56" s="31"/>
      <c r="L56"/>
    </row>
    <row r="57" spans="2:12" s="5" customFormat="1" ht="19.5" customHeight="1">
      <c r="B57" s="25" t="s">
        <v>101</v>
      </c>
      <c r="C57" s="26" t="s">
        <v>102</v>
      </c>
      <c r="D57" s="27" t="s">
        <v>18</v>
      </c>
      <c r="E57" s="28">
        <v>2</v>
      </c>
      <c r="F57" s="29"/>
      <c r="G57" s="30">
        <f>E57*F57</f>
        <v>0</v>
      </c>
      <c r="H57"/>
      <c r="I57"/>
      <c r="J57"/>
      <c r="K57" s="31"/>
      <c r="L57"/>
    </row>
    <row r="58" spans="2:12" s="5" customFormat="1" ht="19.5" customHeight="1">
      <c r="B58" s="25" t="s">
        <v>103</v>
      </c>
      <c r="C58" s="26" t="s">
        <v>104</v>
      </c>
      <c r="D58" s="27" t="s">
        <v>18</v>
      </c>
      <c r="E58" s="28">
        <v>2</v>
      </c>
      <c r="F58" s="29"/>
      <c r="G58" s="30">
        <f>E58*F58</f>
        <v>0</v>
      </c>
      <c r="H58"/>
      <c r="I58"/>
      <c r="J58"/>
      <c r="K58" s="31"/>
      <c r="L58"/>
    </row>
    <row r="59" spans="2:12" s="5" customFormat="1" ht="19.5" customHeight="1">
      <c r="B59" s="25" t="s">
        <v>105</v>
      </c>
      <c r="C59" s="26" t="s">
        <v>106</v>
      </c>
      <c r="D59" s="27" t="s">
        <v>18</v>
      </c>
      <c r="E59" s="28">
        <v>2</v>
      </c>
      <c r="F59" s="29"/>
      <c r="G59" s="30">
        <f>E59*F59</f>
        <v>0</v>
      </c>
      <c r="H59"/>
      <c r="I59"/>
      <c r="J59"/>
      <c r="K59" s="31"/>
      <c r="L59"/>
    </row>
    <row r="60" spans="2:12" s="5" customFormat="1" ht="19.5" customHeight="1">
      <c r="B60" s="25" t="s">
        <v>107</v>
      </c>
      <c r="C60" s="26" t="s">
        <v>108</v>
      </c>
      <c r="D60" s="27" t="s">
        <v>18</v>
      </c>
      <c r="E60" s="28">
        <v>2</v>
      </c>
      <c r="F60" s="29"/>
      <c r="G60" s="30">
        <f>E60*F60</f>
        <v>0</v>
      </c>
      <c r="H60"/>
      <c r="I60"/>
      <c r="J60"/>
      <c r="K60" s="31"/>
      <c r="L60"/>
    </row>
    <row r="61" spans="2:12" s="5" customFormat="1" ht="19.5" customHeight="1">
      <c r="B61" s="25" t="s">
        <v>109</v>
      </c>
      <c r="C61" s="26" t="s">
        <v>110</v>
      </c>
      <c r="D61" s="27" t="s">
        <v>18</v>
      </c>
      <c r="E61" s="28">
        <v>1</v>
      </c>
      <c r="F61" s="29"/>
      <c r="G61" s="30">
        <f>E61*F61</f>
        <v>0</v>
      </c>
      <c r="H61"/>
      <c r="I61"/>
      <c r="J61"/>
      <c r="K61" s="31"/>
      <c r="L61"/>
    </row>
    <row r="62" spans="2:12" s="5" customFormat="1" ht="19.5" customHeight="1">
      <c r="B62" s="25" t="s">
        <v>111</v>
      </c>
      <c r="C62" s="26" t="s">
        <v>112</v>
      </c>
      <c r="D62" s="27" t="s">
        <v>18</v>
      </c>
      <c r="E62" s="28">
        <v>2</v>
      </c>
      <c r="F62" s="29"/>
      <c r="G62" s="30">
        <f>E62*F62</f>
        <v>0</v>
      </c>
      <c r="H62"/>
      <c r="I62"/>
      <c r="J62"/>
      <c r="K62" s="31"/>
      <c r="L62"/>
    </row>
    <row r="63" spans="2:12" s="5" customFormat="1" ht="19.5" customHeight="1">
      <c r="B63" s="25" t="s">
        <v>113</v>
      </c>
      <c r="C63" s="26" t="s">
        <v>114</v>
      </c>
      <c r="D63" s="27" t="s">
        <v>18</v>
      </c>
      <c r="E63" s="28">
        <v>2</v>
      </c>
      <c r="F63" s="29"/>
      <c r="G63" s="30">
        <f>E63*F63</f>
        <v>0</v>
      </c>
      <c r="H63"/>
      <c r="I63"/>
      <c r="J63"/>
      <c r="K63" s="31"/>
      <c r="L63"/>
    </row>
    <row r="64" spans="2:12" s="5" customFormat="1" ht="19.5" customHeight="1">
      <c r="B64" s="25" t="s">
        <v>115</v>
      </c>
      <c r="C64" s="26" t="s">
        <v>116</v>
      </c>
      <c r="D64" s="27" t="s">
        <v>18</v>
      </c>
      <c r="E64" s="28">
        <v>2</v>
      </c>
      <c r="F64" s="29"/>
      <c r="G64" s="30">
        <f>E64*F64</f>
        <v>0</v>
      </c>
      <c r="H64"/>
      <c r="I64"/>
      <c r="J64"/>
      <c r="K64" s="31"/>
      <c r="L64"/>
    </row>
    <row r="65" spans="2:12" s="5" customFormat="1" ht="19.5" customHeight="1">
      <c r="B65" s="25" t="s">
        <v>117</v>
      </c>
      <c r="C65" s="26" t="s">
        <v>118</v>
      </c>
      <c r="D65" s="27" t="s">
        <v>18</v>
      </c>
      <c r="E65" s="28">
        <v>8</v>
      </c>
      <c r="F65" s="29"/>
      <c r="G65" s="30">
        <f>E65*F65</f>
        <v>0</v>
      </c>
      <c r="H65"/>
      <c r="I65"/>
      <c r="J65"/>
      <c r="K65" s="31"/>
      <c r="L65"/>
    </row>
    <row r="66" spans="2:12" s="5" customFormat="1" ht="19.5" customHeight="1">
      <c r="B66" s="25" t="s">
        <v>119</v>
      </c>
      <c r="C66" s="26" t="s">
        <v>120</v>
      </c>
      <c r="D66" s="27" t="s">
        <v>18</v>
      </c>
      <c r="E66" s="28">
        <v>10</v>
      </c>
      <c r="F66" s="29"/>
      <c r="G66" s="30">
        <f>E66*F66</f>
        <v>0</v>
      </c>
      <c r="H66"/>
      <c r="I66"/>
      <c r="J66"/>
      <c r="K66" s="31"/>
      <c r="L66"/>
    </row>
    <row r="67" spans="2:12" s="5" customFormat="1" ht="19.5" customHeight="1">
      <c r="B67" s="25" t="s">
        <v>121</v>
      </c>
      <c r="C67" s="26" t="s">
        <v>122</v>
      </c>
      <c r="D67" s="27" t="s">
        <v>18</v>
      </c>
      <c r="E67" s="28">
        <v>10</v>
      </c>
      <c r="F67" s="29"/>
      <c r="G67" s="30">
        <f>E67*F67</f>
        <v>0</v>
      </c>
      <c r="H67"/>
      <c r="I67"/>
      <c r="J67"/>
      <c r="K67" s="31"/>
      <c r="L67"/>
    </row>
    <row r="68" spans="2:12" s="5" customFormat="1" ht="19.5" customHeight="1">
      <c r="B68" s="25" t="s">
        <v>123</v>
      </c>
      <c r="C68" s="26" t="s">
        <v>124</v>
      </c>
      <c r="D68" s="27" t="s">
        <v>18</v>
      </c>
      <c r="E68" s="28">
        <v>2</v>
      </c>
      <c r="F68" s="29"/>
      <c r="G68" s="30">
        <f>E68*F68</f>
        <v>0</v>
      </c>
      <c r="H68"/>
      <c r="I68"/>
      <c r="J68"/>
      <c r="K68" s="31"/>
      <c r="L68"/>
    </row>
    <row r="69" spans="2:12" s="5" customFormat="1" ht="19.5" customHeight="1">
      <c r="B69" s="25" t="s">
        <v>125</v>
      </c>
      <c r="C69" s="26" t="s">
        <v>126</v>
      </c>
      <c r="D69" s="27" t="s">
        <v>18</v>
      </c>
      <c r="E69" s="28">
        <v>1</v>
      </c>
      <c r="F69" s="29"/>
      <c r="G69" s="30">
        <f>E69*F69</f>
        <v>0</v>
      </c>
      <c r="H69"/>
      <c r="I69"/>
      <c r="J69"/>
      <c r="K69" s="31"/>
      <c r="L69"/>
    </row>
    <row r="70" spans="2:12" s="5" customFormat="1" ht="19.5" customHeight="1">
      <c r="B70" s="25" t="s">
        <v>127</v>
      </c>
      <c r="C70" s="26" t="s">
        <v>128</v>
      </c>
      <c r="D70" s="27" t="s">
        <v>18</v>
      </c>
      <c r="E70" s="28">
        <v>1</v>
      </c>
      <c r="F70" s="29"/>
      <c r="G70" s="30">
        <f>E70*F70</f>
        <v>0</v>
      </c>
      <c r="H70"/>
      <c r="I70"/>
      <c r="J70"/>
      <c r="K70" s="31"/>
      <c r="L70"/>
    </row>
    <row r="71" spans="2:12" s="5" customFormat="1" ht="19.5" customHeight="1">
      <c r="B71" s="25" t="s">
        <v>129</v>
      </c>
      <c r="C71" s="26" t="s">
        <v>130</v>
      </c>
      <c r="D71" s="27" t="s">
        <v>18</v>
      </c>
      <c r="E71" s="28">
        <v>20</v>
      </c>
      <c r="F71" s="29"/>
      <c r="G71" s="30">
        <f>E71*F71</f>
        <v>0</v>
      </c>
      <c r="H71"/>
      <c r="I71"/>
      <c r="J71"/>
      <c r="K71" s="31"/>
      <c r="L71"/>
    </row>
    <row r="72" spans="2:12" s="5" customFormat="1" ht="19.5" customHeight="1">
      <c r="B72" s="25" t="s">
        <v>131</v>
      </c>
      <c r="C72" s="26" t="s">
        <v>132</v>
      </c>
      <c r="D72" s="27" t="s">
        <v>18</v>
      </c>
      <c r="E72" s="28">
        <v>5</v>
      </c>
      <c r="F72" s="29"/>
      <c r="G72" s="30">
        <f>E72*F72</f>
        <v>0</v>
      </c>
      <c r="H72"/>
      <c r="I72"/>
      <c r="J72"/>
      <c r="K72" s="31"/>
      <c r="L72"/>
    </row>
    <row r="73" spans="2:12" s="5" customFormat="1" ht="19.5" customHeight="1">
      <c r="B73" s="25" t="s">
        <v>133</v>
      </c>
      <c r="C73" s="26" t="s">
        <v>134</v>
      </c>
      <c r="D73" s="27" t="s">
        <v>18</v>
      </c>
      <c r="E73" s="28">
        <v>8</v>
      </c>
      <c r="F73" s="29"/>
      <c r="G73" s="30">
        <f>E73*F73</f>
        <v>0</v>
      </c>
      <c r="H73"/>
      <c r="I73"/>
      <c r="J73"/>
      <c r="K73" s="31"/>
      <c r="L73"/>
    </row>
    <row r="74" spans="2:12" s="5" customFormat="1" ht="19.5" customHeight="1">
      <c r="B74" s="25" t="s">
        <v>135</v>
      </c>
      <c r="C74" s="26" t="s">
        <v>136</v>
      </c>
      <c r="D74" s="27" t="s">
        <v>18</v>
      </c>
      <c r="E74" s="28">
        <v>15</v>
      </c>
      <c r="F74" s="29"/>
      <c r="G74" s="30">
        <f>E74*F74</f>
        <v>0</v>
      </c>
      <c r="H74"/>
      <c r="I74"/>
      <c r="J74"/>
      <c r="K74" s="31"/>
      <c r="L74"/>
    </row>
    <row r="75" spans="2:12" s="5" customFormat="1" ht="19.5" customHeight="1">
      <c r="B75" s="25" t="s">
        <v>137</v>
      </c>
      <c r="C75" s="26" t="s">
        <v>138</v>
      </c>
      <c r="D75" s="27" t="s">
        <v>18</v>
      </c>
      <c r="E75" s="28">
        <v>5</v>
      </c>
      <c r="F75" s="29"/>
      <c r="G75" s="30">
        <f>E75*F75</f>
        <v>0</v>
      </c>
      <c r="H75"/>
      <c r="I75"/>
      <c r="J75"/>
      <c r="K75" s="31"/>
      <c r="L75"/>
    </row>
    <row r="76" spans="2:12" s="5" customFormat="1" ht="19.5" customHeight="1">
      <c r="B76" s="25" t="s">
        <v>139</v>
      </c>
      <c r="C76" s="26" t="s">
        <v>140</v>
      </c>
      <c r="D76" s="27" t="s">
        <v>18</v>
      </c>
      <c r="E76" s="28">
        <v>5</v>
      </c>
      <c r="F76" s="29"/>
      <c r="G76" s="30">
        <f>E76*F76</f>
        <v>0</v>
      </c>
      <c r="H76"/>
      <c r="I76"/>
      <c r="J76"/>
      <c r="K76" s="31"/>
      <c r="L76"/>
    </row>
    <row r="77" spans="2:12" s="5" customFormat="1" ht="19.5" customHeight="1">
      <c r="B77" s="25" t="s">
        <v>141</v>
      </c>
      <c r="C77" s="26" t="s">
        <v>142</v>
      </c>
      <c r="D77" s="27" t="s">
        <v>18</v>
      </c>
      <c r="E77" s="28">
        <v>6</v>
      </c>
      <c r="F77" s="29"/>
      <c r="G77" s="30">
        <f>E77*F77</f>
        <v>0</v>
      </c>
      <c r="H77"/>
      <c r="I77"/>
      <c r="J77"/>
      <c r="K77" s="31"/>
      <c r="L77"/>
    </row>
    <row r="78" spans="2:12" s="5" customFormat="1" ht="19.5" customHeight="1">
      <c r="B78" s="25" t="s">
        <v>143</v>
      </c>
      <c r="C78" s="26" t="s">
        <v>144</v>
      </c>
      <c r="D78" s="27" t="s">
        <v>18</v>
      </c>
      <c r="E78" s="28">
        <v>2</v>
      </c>
      <c r="F78" s="29"/>
      <c r="G78" s="30">
        <f>E78*F78</f>
        <v>0</v>
      </c>
      <c r="H78"/>
      <c r="I78"/>
      <c r="J78"/>
      <c r="K78" s="31"/>
      <c r="L78"/>
    </row>
    <row r="79" spans="2:12" s="5" customFormat="1" ht="19.5" customHeight="1">
      <c r="B79" s="25" t="s">
        <v>145</v>
      </c>
      <c r="C79" s="26" t="s">
        <v>146</v>
      </c>
      <c r="D79" s="27" t="s">
        <v>18</v>
      </c>
      <c r="E79" s="28">
        <v>4</v>
      </c>
      <c r="F79" s="29"/>
      <c r="G79" s="30">
        <f>E79*F79</f>
        <v>0</v>
      </c>
      <c r="H79"/>
      <c r="I79"/>
      <c r="J79"/>
      <c r="K79" s="31"/>
      <c r="L79"/>
    </row>
    <row r="80" spans="2:12" s="5" customFormat="1" ht="19.5" customHeight="1">
      <c r="B80" s="25" t="s">
        <v>147</v>
      </c>
      <c r="C80" s="26" t="s">
        <v>148</v>
      </c>
      <c r="D80" s="27" t="s">
        <v>18</v>
      </c>
      <c r="E80" s="28">
        <v>2</v>
      </c>
      <c r="F80" s="29"/>
      <c r="G80" s="30">
        <f>E80*F80</f>
        <v>0</v>
      </c>
      <c r="H80"/>
      <c r="I80"/>
      <c r="J80"/>
      <c r="K80" s="31"/>
      <c r="L80"/>
    </row>
    <row r="81" spans="2:12" s="5" customFormat="1" ht="19.5" customHeight="1">
      <c r="B81" s="25" t="s">
        <v>149</v>
      </c>
      <c r="C81" s="26" t="s">
        <v>150</v>
      </c>
      <c r="D81" s="27" t="s">
        <v>18</v>
      </c>
      <c r="E81" s="28">
        <v>4</v>
      </c>
      <c r="F81" s="29"/>
      <c r="G81" s="30">
        <f>E81*F81</f>
        <v>0</v>
      </c>
      <c r="H81"/>
      <c r="I81"/>
      <c r="J81"/>
      <c r="K81" s="31"/>
      <c r="L81"/>
    </row>
    <row r="82" spans="2:12" s="5" customFormat="1" ht="19.5" customHeight="1">
      <c r="B82" s="25" t="s">
        <v>151</v>
      </c>
      <c r="C82" s="26" t="s">
        <v>152</v>
      </c>
      <c r="D82" s="27" t="s">
        <v>18</v>
      </c>
      <c r="E82" s="28">
        <v>6</v>
      </c>
      <c r="F82" s="29"/>
      <c r="G82" s="30">
        <f>E82*F82</f>
        <v>0</v>
      </c>
      <c r="H82"/>
      <c r="I82"/>
      <c r="J82"/>
      <c r="K82" s="31"/>
      <c r="L82"/>
    </row>
    <row r="83" spans="2:12" s="5" customFormat="1" ht="19.5" customHeight="1">
      <c r="B83" s="25" t="s">
        <v>153</v>
      </c>
      <c r="C83" s="26" t="s">
        <v>154</v>
      </c>
      <c r="D83" s="27" t="s">
        <v>18</v>
      </c>
      <c r="E83" s="28">
        <v>6</v>
      </c>
      <c r="F83" s="29"/>
      <c r="G83" s="30">
        <f>E83*F83</f>
        <v>0</v>
      </c>
      <c r="H83"/>
      <c r="I83"/>
      <c r="J83"/>
      <c r="K83" s="31"/>
      <c r="L83"/>
    </row>
    <row r="84" spans="2:12" s="5" customFormat="1" ht="19.5" customHeight="1">
      <c r="B84" s="25" t="s">
        <v>155</v>
      </c>
      <c r="C84" s="26" t="s">
        <v>156</v>
      </c>
      <c r="D84" s="27" t="s">
        <v>18</v>
      </c>
      <c r="E84" s="28">
        <v>6</v>
      </c>
      <c r="F84" s="29"/>
      <c r="G84" s="30">
        <f>E84*F84</f>
        <v>0</v>
      </c>
      <c r="H84"/>
      <c r="I84"/>
      <c r="J84"/>
      <c r="K84" s="31"/>
      <c r="L84"/>
    </row>
    <row r="85" spans="2:12" s="5" customFormat="1" ht="19.5" customHeight="1">
      <c r="B85" s="25" t="s">
        <v>157</v>
      </c>
      <c r="C85" s="26" t="s">
        <v>158</v>
      </c>
      <c r="D85" s="27" t="s">
        <v>18</v>
      </c>
      <c r="E85" s="28">
        <v>3</v>
      </c>
      <c r="F85" s="29"/>
      <c r="G85" s="30">
        <f>E85*F85</f>
        <v>0</v>
      </c>
      <c r="H85"/>
      <c r="I85"/>
      <c r="J85"/>
      <c r="K85" s="31"/>
      <c r="L85"/>
    </row>
    <row r="86" spans="2:12" s="5" customFormat="1" ht="19.5" customHeight="1">
      <c r="B86" s="25" t="s">
        <v>159</v>
      </c>
      <c r="C86" s="26" t="s">
        <v>160</v>
      </c>
      <c r="D86" s="27" t="s">
        <v>18</v>
      </c>
      <c r="E86" s="28">
        <v>3</v>
      </c>
      <c r="F86" s="29"/>
      <c r="G86" s="30">
        <f>E86*F86</f>
        <v>0</v>
      </c>
      <c r="H86"/>
      <c r="I86"/>
      <c r="J86"/>
      <c r="K86" s="31"/>
      <c r="L86"/>
    </row>
    <row r="87" spans="2:12" s="5" customFormat="1" ht="19.5" customHeight="1">
      <c r="B87" s="25" t="s">
        <v>161</v>
      </c>
      <c r="C87" s="26" t="s">
        <v>162</v>
      </c>
      <c r="D87" s="27" t="s">
        <v>18</v>
      </c>
      <c r="E87" s="28">
        <v>2</v>
      </c>
      <c r="F87" s="29"/>
      <c r="G87" s="30">
        <f>E87*F87</f>
        <v>0</v>
      </c>
      <c r="H87"/>
      <c r="I87"/>
      <c r="J87"/>
      <c r="K87" s="31"/>
      <c r="L87"/>
    </row>
    <row r="88" spans="2:12" s="5" customFormat="1" ht="19.5" customHeight="1">
      <c r="B88" s="25" t="s">
        <v>163</v>
      </c>
      <c r="C88" s="26" t="s">
        <v>164</v>
      </c>
      <c r="D88" s="27" t="s">
        <v>18</v>
      </c>
      <c r="E88" s="28">
        <v>2</v>
      </c>
      <c r="F88" s="29"/>
      <c r="G88" s="30">
        <f>E88*F88</f>
        <v>0</v>
      </c>
      <c r="H88"/>
      <c r="I88"/>
      <c r="J88"/>
      <c r="K88" s="31"/>
      <c r="L88"/>
    </row>
    <row r="89" spans="2:12" s="5" customFormat="1" ht="19.5" customHeight="1">
      <c r="B89" s="25" t="s">
        <v>165</v>
      </c>
      <c r="C89" s="26" t="s">
        <v>166</v>
      </c>
      <c r="D89" s="27" t="s">
        <v>18</v>
      </c>
      <c r="E89" s="28">
        <v>4</v>
      </c>
      <c r="F89" s="29"/>
      <c r="G89" s="30">
        <f>E89*F89</f>
        <v>0</v>
      </c>
      <c r="H89"/>
      <c r="I89"/>
      <c r="J89"/>
      <c r="K89" s="31"/>
      <c r="L89"/>
    </row>
    <row r="90" spans="2:12" s="5" customFormat="1" ht="19.5" customHeight="1">
      <c r="B90" s="25" t="s">
        <v>167</v>
      </c>
      <c r="C90" s="26" t="s">
        <v>168</v>
      </c>
      <c r="D90" s="27" t="s">
        <v>18</v>
      </c>
      <c r="E90" s="28">
        <v>4</v>
      </c>
      <c r="F90" s="29"/>
      <c r="G90" s="30">
        <f>E90*F90</f>
        <v>0</v>
      </c>
      <c r="H90"/>
      <c r="I90"/>
      <c r="J90"/>
      <c r="K90" s="31"/>
      <c r="L90"/>
    </row>
    <row r="91" spans="2:12" s="5" customFormat="1" ht="19.5" customHeight="1">
      <c r="B91" s="25" t="s">
        <v>169</v>
      </c>
      <c r="C91" s="26" t="s">
        <v>170</v>
      </c>
      <c r="D91" s="27" t="s">
        <v>18</v>
      </c>
      <c r="E91" s="28">
        <v>2</v>
      </c>
      <c r="F91" s="29"/>
      <c r="G91" s="30">
        <f>E91*F91</f>
        <v>0</v>
      </c>
      <c r="H91"/>
      <c r="I91"/>
      <c r="J91"/>
      <c r="K91" s="31"/>
      <c r="L91"/>
    </row>
    <row r="92" spans="2:12" s="5" customFormat="1" ht="19.5" customHeight="1">
      <c r="B92" s="25" t="s">
        <v>171</v>
      </c>
      <c r="C92" s="26" t="s">
        <v>172</v>
      </c>
      <c r="D92" s="27" t="s">
        <v>18</v>
      </c>
      <c r="E92" s="28">
        <v>2</v>
      </c>
      <c r="F92" s="29"/>
      <c r="G92" s="30">
        <f>E92*F92</f>
        <v>0</v>
      </c>
      <c r="H92"/>
      <c r="I92"/>
      <c r="J92"/>
      <c r="K92" s="31"/>
      <c r="L92"/>
    </row>
    <row r="93" spans="2:12" s="5" customFormat="1" ht="19.5" customHeight="1">
      <c r="B93" s="25" t="s">
        <v>173</v>
      </c>
      <c r="C93" s="26" t="s">
        <v>174</v>
      </c>
      <c r="D93" s="27" t="s">
        <v>18</v>
      </c>
      <c r="E93" s="28">
        <v>1</v>
      </c>
      <c r="F93" s="29"/>
      <c r="G93" s="30">
        <f>E93*F93</f>
        <v>0</v>
      </c>
      <c r="H93"/>
      <c r="I93"/>
      <c r="J93"/>
      <c r="K93" s="31"/>
      <c r="L93"/>
    </row>
    <row r="94" spans="2:12" s="5" customFormat="1" ht="19.5" customHeight="1">
      <c r="B94" s="25" t="s">
        <v>175</v>
      </c>
      <c r="C94" s="26" t="s">
        <v>160</v>
      </c>
      <c r="D94" s="27" t="s">
        <v>18</v>
      </c>
      <c r="E94" s="28">
        <v>4</v>
      </c>
      <c r="F94" s="29"/>
      <c r="G94" s="30">
        <f>E94*F94</f>
        <v>0</v>
      </c>
      <c r="H94"/>
      <c r="I94"/>
      <c r="J94"/>
      <c r="K94" s="31"/>
      <c r="L94"/>
    </row>
    <row r="95" spans="2:12" s="5" customFormat="1" ht="19.5" customHeight="1">
      <c r="B95" s="25" t="s">
        <v>176</v>
      </c>
      <c r="C95" s="26" t="s">
        <v>177</v>
      </c>
      <c r="D95" s="27" t="s">
        <v>18</v>
      </c>
      <c r="E95" s="28">
        <v>2</v>
      </c>
      <c r="F95" s="29"/>
      <c r="G95" s="30">
        <f>E95*F95</f>
        <v>0</v>
      </c>
      <c r="H95"/>
      <c r="I95"/>
      <c r="J95"/>
      <c r="K95" s="31"/>
      <c r="L95"/>
    </row>
    <row r="96" spans="2:12" s="5" customFormat="1" ht="19.5" customHeight="1">
      <c r="B96" s="25" t="s">
        <v>178</v>
      </c>
      <c r="C96" s="26" t="s">
        <v>179</v>
      </c>
      <c r="D96" s="27" t="s">
        <v>18</v>
      </c>
      <c r="E96" s="28">
        <v>2</v>
      </c>
      <c r="F96" s="29"/>
      <c r="G96" s="30">
        <f>E96*F96</f>
        <v>0</v>
      </c>
      <c r="H96"/>
      <c r="I96"/>
      <c r="J96"/>
      <c r="K96" s="31"/>
      <c r="L96"/>
    </row>
    <row r="97" spans="2:12" s="5" customFormat="1" ht="19.5" customHeight="1">
      <c r="B97" s="25" t="s">
        <v>180</v>
      </c>
      <c r="C97" s="26" t="s">
        <v>181</v>
      </c>
      <c r="D97" s="27" t="s">
        <v>18</v>
      </c>
      <c r="E97" s="28">
        <v>2</v>
      </c>
      <c r="F97" s="29"/>
      <c r="G97" s="30">
        <f>E97*F97</f>
        <v>0</v>
      </c>
      <c r="H97"/>
      <c r="I97"/>
      <c r="J97"/>
      <c r="K97" s="31"/>
      <c r="L97"/>
    </row>
    <row r="98" spans="2:12" s="5" customFormat="1" ht="19.5" customHeight="1">
      <c r="B98" s="25" t="s">
        <v>182</v>
      </c>
      <c r="C98" s="26" t="s">
        <v>183</v>
      </c>
      <c r="D98" s="27" t="s">
        <v>18</v>
      </c>
      <c r="E98" s="28">
        <v>6</v>
      </c>
      <c r="F98" s="29"/>
      <c r="G98" s="30">
        <f>E98*F98</f>
        <v>0</v>
      </c>
      <c r="H98"/>
      <c r="I98"/>
      <c r="J98"/>
      <c r="K98" s="31"/>
      <c r="L98"/>
    </row>
    <row r="99" spans="2:12" s="5" customFormat="1" ht="19.5" customHeight="1">
      <c r="B99" s="25" t="s">
        <v>184</v>
      </c>
      <c r="C99" s="26" t="s">
        <v>185</v>
      </c>
      <c r="D99" s="27" t="s">
        <v>18</v>
      </c>
      <c r="E99" s="28">
        <v>3</v>
      </c>
      <c r="F99" s="29"/>
      <c r="G99" s="30">
        <f>E99*F99</f>
        <v>0</v>
      </c>
      <c r="H99"/>
      <c r="I99"/>
      <c r="J99"/>
      <c r="K99" s="31"/>
      <c r="L99"/>
    </row>
    <row r="100" spans="2:12" s="5" customFormat="1" ht="19.5" customHeight="1">
      <c r="B100" s="25" t="s">
        <v>186</v>
      </c>
      <c r="C100" s="26" t="s">
        <v>187</v>
      </c>
      <c r="D100" s="27" t="s">
        <v>18</v>
      </c>
      <c r="E100" s="28">
        <v>2</v>
      </c>
      <c r="F100" s="29"/>
      <c r="G100" s="30">
        <f>E100*F100</f>
        <v>0</v>
      </c>
      <c r="H100"/>
      <c r="I100"/>
      <c r="J100"/>
      <c r="K100" s="31"/>
      <c r="L100"/>
    </row>
    <row r="101" spans="2:12" s="5" customFormat="1" ht="19.5" customHeight="1">
      <c r="B101" s="25" t="s">
        <v>188</v>
      </c>
      <c r="C101" s="26" t="s">
        <v>189</v>
      </c>
      <c r="D101" s="27" t="s">
        <v>18</v>
      </c>
      <c r="E101" s="28">
        <v>2</v>
      </c>
      <c r="F101" s="29"/>
      <c r="G101" s="30">
        <f>E101*F101</f>
        <v>0</v>
      </c>
      <c r="H101"/>
      <c r="I101"/>
      <c r="J101"/>
      <c r="K101" s="31"/>
      <c r="L101"/>
    </row>
    <row r="102" spans="2:12" s="5" customFormat="1" ht="19.5" customHeight="1">
      <c r="B102" s="25" t="s">
        <v>190</v>
      </c>
      <c r="C102" s="26" t="s">
        <v>191</v>
      </c>
      <c r="D102" s="27" t="s">
        <v>18</v>
      </c>
      <c r="E102" s="28">
        <v>4</v>
      </c>
      <c r="F102" s="29"/>
      <c r="G102" s="30">
        <f>E102*F102</f>
        <v>0</v>
      </c>
      <c r="H102"/>
      <c r="I102"/>
      <c r="J102"/>
      <c r="K102" s="31"/>
      <c r="L102"/>
    </row>
    <row r="103" spans="2:12" s="5" customFormat="1" ht="19.5" customHeight="1">
      <c r="B103" s="25" t="s">
        <v>192</v>
      </c>
      <c r="C103" s="26" t="s">
        <v>193</v>
      </c>
      <c r="D103" s="27" t="s">
        <v>18</v>
      </c>
      <c r="E103" s="28">
        <v>2</v>
      </c>
      <c r="F103" s="29"/>
      <c r="G103" s="30">
        <f>E103*F103</f>
        <v>0</v>
      </c>
      <c r="H103"/>
      <c r="I103"/>
      <c r="J103"/>
      <c r="K103" s="31"/>
      <c r="L103"/>
    </row>
    <row r="104" spans="2:12" s="5" customFormat="1" ht="19.5" customHeight="1">
      <c r="B104" s="25" t="s">
        <v>194</v>
      </c>
      <c r="C104" s="26" t="s">
        <v>195</v>
      </c>
      <c r="D104" s="27" t="s">
        <v>18</v>
      </c>
      <c r="E104" s="28">
        <v>5</v>
      </c>
      <c r="F104" s="29"/>
      <c r="G104" s="30">
        <f>E104*F104</f>
        <v>0</v>
      </c>
      <c r="H104"/>
      <c r="I104"/>
      <c r="J104"/>
      <c r="K104" s="31"/>
      <c r="L104"/>
    </row>
    <row r="105" spans="2:12" s="5" customFormat="1" ht="19.5" customHeight="1">
      <c r="B105" s="25" t="s">
        <v>196</v>
      </c>
      <c r="C105" s="26" t="s">
        <v>197</v>
      </c>
      <c r="D105" s="27" t="s">
        <v>18</v>
      </c>
      <c r="E105" s="28">
        <v>5</v>
      </c>
      <c r="F105" s="29"/>
      <c r="G105" s="30">
        <f>E105*F105</f>
        <v>0</v>
      </c>
      <c r="H105"/>
      <c r="I105"/>
      <c r="J105"/>
      <c r="K105" s="31"/>
      <c r="L105"/>
    </row>
    <row r="106" spans="2:12" s="5" customFormat="1" ht="19.5" customHeight="1">
      <c r="B106" s="25" t="s">
        <v>198</v>
      </c>
      <c r="C106" s="26" t="s">
        <v>199</v>
      </c>
      <c r="D106" s="27" t="s">
        <v>18</v>
      </c>
      <c r="E106" s="28">
        <v>5</v>
      </c>
      <c r="F106" s="29"/>
      <c r="G106" s="30">
        <f>E106*F106</f>
        <v>0</v>
      </c>
      <c r="H106"/>
      <c r="I106"/>
      <c r="J106"/>
      <c r="K106" s="31"/>
      <c r="L106"/>
    </row>
    <row r="107" spans="2:12" s="5" customFormat="1" ht="19.5" customHeight="1">
      <c r="B107" s="25" t="s">
        <v>200</v>
      </c>
      <c r="C107" s="26" t="s">
        <v>201</v>
      </c>
      <c r="D107" s="27" t="s">
        <v>18</v>
      </c>
      <c r="E107" s="28">
        <v>5</v>
      </c>
      <c r="F107" s="29"/>
      <c r="G107" s="30">
        <f>E107*F107</f>
        <v>0</v>
      </c>
      <c r="H107"/>
      <c r="I107"/>
      <c r="J107"/>
      <c r="K107" s="31"/>
      <c r="L107"/>
    </row>
    <row r="108" spans="2:12" s="5" customFormat="1" ht="19.5" customHeight="1">
      <c r="B108" s="25" t="s">
        <v>202</v>
      </c>
      <c r="C108" s="26" t="s">
        <v>203</v>
      </c>
      <c r="D108" s="27" t="s">
        <v>18</v>
      </c>
      <c r="E108" s="28">
        <v>5</v>
      </c>
      <c r="F108" s="29"/>
      <c r="G108" s="30">
        <f>E108*F108</f>
        <v>0</v>
      </c>
      <c r="H108"/>
      <c r="I108"/>
      <c r="J108"/>
      <c r="K108" s="31"/>
      <c r="L108"/>
    </row>
    <row r="109" spans="2:12" s="5" customFormat="1" ht="19.5" customHeight="1">
      <c r="B109" s="25" t="s">
        <v>204</v>
      </c>
      <c r="C109" s="26" t="s">
        <v>205</v>
      </c>
      <c r="D109" s="27" t="s">
        <v>18</v>
      </c>
      <c r="E109" s="28">
        <v>6</v>
      </c>
      <c r="F109" s="29"/>
      <c r="G109" s="30">
        <f>E109*F109</f>
        <v>0</v>
      </c>
      <c r="H109"/>
      <c r="I109"/>
      <c r="J109"/>
      <c r="K109" s="31"/>
      <c r="L109"/>
    </row>
    <row r="110" spans="2:12" s="5" customFormat="1" ht="19.5" customHeight="1">
      <c r="B110" s="25" t="s">
        <v>206</v>
      </c>
      <c r="C110" s="26" t="s">
        <v>207</v>
      </c>
      <c r="D110" s="27" t="s">
        <v>18</v>
      </c>
      <c r="E110" s="28">
        <v>3</v>
      </c>
      <c r="F110" s="29"/>
      <c r="G110" s="30">
        <f>E110*F110</f>
        <v>0</v>
      </c>
      <c r="H110"/>
      <c r="I110"/>
      <c r="J110"/>
      <c r="K110" s="31"/>
      <c r="L110"/>
    </row>
    <row r="111" spans="2:12" s="5" customFormat="1" ht="19.5" customHeight="1">
      <c r="B111" s="25" t="s">
        <v>208</v>
      </c>
      <c r="C111" s="26" t="s">
        <v>209</v>
      </c>
      <c r="D111" s="27" t="s">
        <v>18</v>
      </c>
      <c r="E111" s="28">
        <v>2</v>
      </c>
      <c r="F111" s="29"/>
      <c r="G111" s="30">
        <f>E111*F111</f>
        <v>0</v>
      </c>
      <c r="H111"/>
      <c r="I111"/>
      <c r="J111"/>
      <c r="K111" s="31"/>
      <c r="L111"/>
    </row>
    <row r="112" spans="2:12" s="5" customFormat="1" ht="19.5" customHeight="1">
      <c r="B112" s="25" t="s">
        <v>210</v>
      </c>
      <c r="C112" s="26" t="s">
        <v>211</v>
      </c>
      <c r="D112" s="27" t="s">
        <v>18</v>
      </c>
      <c r="E112" s="28">
        <v>4</v>
      </c>
      <c r="F112" s="29"/>
      <c r="G112" s="30">
        <f>E112*F112</f>
        <v>0</v>
      </c>
      <c r="H112"/>
      <c r="I112"/>
      <c r="J112"/>
      <c r="K112" s="31"/>
      <c r="L112"/>
    </row>
    <row r="113" spans="2:12" s="5" customFormat="1" ht="19.5" customHeight="1">
      <c r="B113" s="25" t="s">
        <v>212</v>
      </c>
      <c r="C113" s="26" t="s">
        <v>213</v>
      </c>
      <c r="D113" s="27" t="s">
        <v>18</v>
      </c>
      <c r="E113" s="28">
        <v>4</v>
      </c>
      <c r="F113" s="29"/>
      <c r="G113" s="30">
        <f>E113*F113</f>
        <v>0</v>
      </c>
      <c r="H113"/>
      <c r="I113"/>
      <c r="J113"/>
      <c r="K113" s="31"/>
      <c r="L113"/>
    </row>
    <row r="114" spans="2:12" s="5" customFormat="1" ht="19.5" customHeight="1">
      <c r="B114" s="25" t="s">
        <v>214</v>
      </c>
      <c r="C114" s="26" t="s">
        <v>215</v>
      </c>
      <c r="D114" s="27" t="s">
        <v>18</v>
      </c>
      <c r="E114" s="28">
        <v>4</v>
      </c>
      <c r="F114" s="29"/>
      <c r="G114" s="30">
        <f>E114*F114</f>
        <v>0</v>
      </c>
      <c r="H114"/>
      <c r="I114"/>
      <c r="J114"/>
      <c r="K114" s="31"/>
      <c r="L114"/>
    </row>
    <row r="115" spans="2:12" s="5" customFormat="1" ht="19.5" customHeight="1">
      <c r="B115" s="25" t="s">
        <v>216</v>
      </c>
      <c r="C115" s="26" t="s">
        <v>217</v>
      </c>
      <c r="D115" s="27" t="s">
        <v>18</v>
      </c>
      <c r="E115" s="28">
        <v>2</v>
      </c>
      <c r="F115" s="29"/>
      <c r="G115" s="30">
        <f>E115*F115</f>
        <v>0</v>
      </c>
      <c r="H115"/>
      <c r="I115"/>
      <c r="J115"/>
      <c r="K115" s="31"/>
      <c r="L115"/>
    </row>
    <row r="116" spans="2:12" s="5" customFormat="1" ht="19.5" customHeight="1">
      <c r="B116" s="25" t="s">
        <v>218</v>
      </c>
      <c r="C116" s="26" t="s">
        <v>219</v>
      </c>
      <c r="D116" s="27" t="s">
        <v>18</v>
      </c>
      <c r="E116" s="28">
        <v>3</v>
      </c>
      <c r="F116" s="29"/>
      <c r="G116" s="30">
        <f>E116*F116</f>
        <v>0</v>
      </c>
      <c r="H116"/>
      <c r="I116"/>
      <c r="J116"/>
      <c r="K116" s="31"/>
      <c r="L116"/>
    </row>
    <row r="117" spans="2:12" s="5" customFormat="1" ht="19.5" customHeight="1">
      <c r="B117" s="25" t="s">
        <v>220</v>
      </c>
      <c r="C117" s="26" t="s">
        <v>221</v>
      </c>
      <c r="D117" s="27" t="s">
        <v>18</v>
      </c>
      <c r="E117" s="28">
        <v>2</v>
      </c>
      <c r="F117" s="29"/>
      <c r="G117" s="30">
        <f>E117*F117</f>
        <v>0</v>
      </c>
      <c r="H117"/>
      <c r="I117"/>
      <c r="J117"/>
      <c r="K117" s="31"/>
      <c r="L117"/>
    </row>
    <row r="118" spans="2:12" s="5" customFormat="1" ht="19.5" customHeight="1">
      <c r="B118" s="25" t="s">
        <v>222</v>
      </c>
      <c r="C118" s="26" t="s">
        <v>223</v>
      </c>
      <c r="D118" s="27" t="s">
        <v>18</v>
      </c>
      <c r="E118" s="28">
        <v>4</v>
      </c>
      <c r="F118" s="29"/>
      <c r="G118" s="30">
        <f>E118*F118</f>
        <v>0</v>
      </c>
      <c r="H118"/>
      <c r="I118"/>
      <c r="J118"/>
      <c r="K118" s="31"/>
      <c r="L118"/>
    </row>
    <row r="119" spans="2:12" s="5" customFormat="1" ht="19.5" customHeight="1">
      <c r="B119" s="25" t="s">
        <v>224</v>
      </c>
      <c r="C119" s="26" t="s">
        <v>225</v>
      </c>
      <c r="D119" s="27" t="s">
        <v>18</v>
      </c>
      <c r="E119" s="28">
        <v>8</v>
      </c>
      <c r="F119" s="29"/>
      <c r="G119" s="30">
        <f>E119*F119</f>
        <v>0</v>
      </c>
      <c r="H119"/>
      <c r="I119"/>
      <c r="J119"/>
      <c r="K119" s="31"/>
      <c r="L119"/>
    </row>
    <row r="120" spans="2:12" s="5" customFormat="1" ht="19.5" customHeight="1">
      <c r="B120" s="25" t="s">
        <v>226</v>
      </c>
      <c r="C120" s="26" t="s">
        <v>227</v>
      </c>
      <c r="D120" s="27" t="s">
        <v>18</v>
      </c>
      <c r="E120" s="28">
        <v>4</v>
      </c>
      <c r="F120" s="29"/>
      <c r="G120" s="30">
        <f>E120*F120</f>
        <v>0</v>
      </c>
      <c r="H120"/>
      <c r="I120"/>
      <c r="J120"/>
      <c r="K120" s="31"/>
      <c r="L120"/>
    </row>
    <row r="121" spans="2:12" s="5" customFormat="1" ht="19.5" customHeight="1">
      <c r="B121" s="25" t="s">
        <v>228</v>
      </c>
      <c r="C121" s="26" t="s">
        <v>229</v>
      </c>
      <c r="D121" s="27" t="s">
        <v>18</v>
      </c>
      <c r="E121" s="28">
        <v>4</v>
      </c>
      <c r="F121" s="29"/>
      <c r="G121" s="30">
        <f>E121*F121</f>
        <v>0</v>
      </c>
      <c r="H121"/>
      <c r="I121"/>
      <c r="J121"/>
      <c r="K121" s="31"/>
      <c r="L121"/>
    </row>
    <row r="122" spans="2:12" s="5" customFormat="1" ht="19.5" customHeight="1">
      <c r="B122" s="25" t="s">
        <v>230</v>
      </c>
      <c r="C122" s="26" t="s">
        <v>231</v>
      </c>
      <c r="D122" s="27" t="s">
        <v>18</v>
      </c>
      <c r="E122" s="28">
        <v>4</v>
      </c>
      <c r="F122" s="29"/>
      <c r="G122" s="30">
        <f>E122*F122</f>
        <v>0</v>
      </c>
      <c r="H122"/>
      <c r="I122"/>
      <c r="J122"/>
      <c r="K122" s="31"/>
      <c r="L122"/>
    </row>
    <row r="123" spans="2:12" s="5" customFormat="1" ht="19.5" customHeight="1">
      <c r="B123" s="25" t="s">
        <v>232</v>
      </c>
      <c r="C123" s="26" t="s">
        <v>233</v>
      </c>
      <c r="D123" s="27" t="s">
        <v>18</v>
      </c>
      <c r="E123" s="28">
        <v>4</v>
      </c>
      <c r="F123" s="29"/>
      <c r="G123" s="30">
        <f>E123*F123</f>
        <v>0</v>
      </c>
      <c r="H123"/>
      <c r="I123"/>
      <c r="J123"/>
      <c r="K123" s="31"/>
      <c r="L123"/>
    </row>
    <row r="124" spans="2:12" s="5" customFormat="1" ht="19.5" customHeight="1">
      <c r="B124" s="25" t="s">
        <v>234</v>
      </c>
      <c r="C124" s="26" t="s">
        <v>235</v>
      </c>
      <c r="D124" s="27" t="s">
        <v>18</v>
      </c>
      <c r="E124" s="28">
        <v>2</v>
      </c>
      <c r="F124" s="29"/>
      <c r="G124" s="30">
        <f>E124*F124</f>
        <v>0</v>
      </c>
      <c r="H124"/>
      <c r="I124"/>
      <c r="J124"/>
      <c r="K124" s="31"/>
      <c r="L124"/>
    </row>
    <row r="125" spans="2:12" s="5" customFormat="1" ht="19.5" customHeight="1">
      <c r="B125" s="25" t="s">
        <v>236</v>
      </c>
      <c r="C125" s="26" t="s">
        <v>237</v>
      </c>
      <c r="D125" s="27" t="s">
        <v>18</v>
      </c>
      <c r="E125" s="28">
        <v>1</v>
      </c>
      <c r="F125" s="29"/>
      <c r="G125" s="30">
        <f>E125*F125</f>
        <v>0</v>
      </c>
      <c r="H125"/>
      <c r="I125"/>
      <c r="J125"/>
      <c r="K125" s="31"/>
      <c r="L125"/>
    </row>
    <row r="126" spans="2:12" s="5" customFormat="1" ht="19.5" customHeight="1">
      <c r="B126" s="25" t="s">
        <v>238</v>
      </c>
      <c r="C126" s="26" t="s">
        <v>239</v>
      </c>
      <c r="D126" s="27" t="s">
        <v>18</v>
      </c>
      <c r="E126" s="28">
        <v>2</v>
      </c>
      <c r="F126" s="29"/>
      <c r="G126" s="30">
        <f>E126*F126</f>
        <v>0</v>
      </c>
      <c r="H126"/>
      <c r="I126"/>
      <c r="J126"/>
      <c r="K126" s="31"/>
      <c r="L126"/>
    </row>
    <row r="127" spans="2:12" s="5" customFormat="1" ht="19.5" customHeight="1">
      <c r="B127" s="25" t="s">
        <v>240</v>
      </c>
      <c r="C127" s="26" t="s">
        <v>241</v>
      </c>
      <c r="D127" s="27" t="s">
        <v>18</v>
      </c>
      <c r="E127" s="28">
        <v>1</v>
      </c>
      <c r="F127" s="29"/>
      <c r="G127" s="30">
        <f>E127*F127</f>
        <v>0</v>
      </c>
      <c r="H127"/>
      <c r="I127"/>
      <c r="J127"/>
      <c r="K127" s="31"/>
      <c r="L127"/>
    </row>
    <row r="128" spans="2:12" s="5" customFormat="1" ht="19.5" customHeight="1">
      <c r="B128" s="25" t="s">
        <v>242</v>
      </c>
      <c r="C128" s="26" t="s">
        <v>243</v>
      </c>
      <c r="D128" s="27" t="s">
        <v>18</v>
      </c>
      <c r="E128" s="28">
        <v>2</v>
      </c>
      <c r="F128" s="29"/>
      <c r="G128" s="30">
        <f>E128*F128</f>
        <v>0</v>
      </c>
      <c r="H128"/>
      <c r="I128"/>
      <c r="J128"/>
      <c r="K128" s="31"/>
      <c r="L128"/>
    </row>
    <row r="129" spans="2:12" s="5" customFormat="1" ht="19.5" customHeight="1">
      <c r="B129" s="25" t="s">
        <v>244</v>
      </c>
      <c r="C129" s="26" t="s">
        <v>245</v>
      </c>
      <c r="D129" s="27" t="s">
        <v>18</v>
      </c>
      <c r="E129" s="28">
        <v>1</v>
      </c>
      <c r="F129" s="29"/>
      <c r="G129" s="30">
        <f>E129*F129</f>
        <v>0</v>
      </c>
      <c r="H129"/>
      <c r="I129"/>
      <c r="J129"/>
      <c r="K129" s="31"/>
      <c r="L129"/>
    </row>
    <row r="130" spans="2:12" s="5" customFormat="1" ht="19.5" customHeight="1">
      <c r="B130" s="25" t="s">
        <v>246</v>
      </c>
      <c r="C130" s="26" t="s">
        <v>247</v>
      </c>
      <c r="D130" s="27" t="s">
        <v>18</v>
      </c>
      <c r="E130" s="28">
        <v>2</v>
      </c>
      <c r="F130" s="29"/>
      <c r="G130" s="30">
        <f>E130*F130</f>
        <v>0</v>
      </c>
      <c r="H130"/>
      <c r="I130"/>
      <c r="J130"/>
      <c r="K130" s="31"/>
      <c r="L130"/>
    </row>
    <row r="131" spans="2:12" s="5" customFormat="1" ht="19.5" customHeight="1">
      <c r="B131" s="25" t="s">
        <v>248</v>
      </c>
      <c r="C131" s="26" t="s">
        <v>249</v>
      </c>
      <c r="D131" s="27" t="s">
        <v>18</v>
      </c>
      <c r="E131" s="28">
        <v>2</v>
      </c>
      <c r="F131" s="29"/>
      <c r="G131" s="30">
        <f>E131*F131</f>
        <v>0</v>
      </c>
      <c r="H131"/>
      <c r="I131"/>
      <c r="J131"/>
      <c r="K131" s="31"/>
      <c r="L131"/>
    </row>
    <row r="132" spans="2:12" s="5" customFormat="1" ht="19.5" customHeight="1">
      <c r="B132" s="25" t="s">
        <v>250</v>
      </c>
      <c r="C132" s="26" t="s">
        <v>251</v>
      </c>
      <c r="D132" s="27" t="s">
        <v>18</v>
      </c>
      <c r="E132" s="28">
        <v>8</v>
      </c>
      <c r="F132" s="29"/>
      <c r="G132" s="30">
        <f>E132*F132</f>
        <v>0</v>
      </c>
      <c r="H132"/>
      <c r="I132"/>
      <c r="J132"/>
      <c r="K132" s="31"/>
      <c r="L132"/>
    </row>
    <row r="133" spans="2:12" s="5" customFormat="1" ht="19.5" customHeight="1">
      <c r="B133" s="25" t="s">
        <v>252</v>
      </c>
      <c r="C133" s="26" t="s">
        <v>253</v>
      </c>
      <c r="D133" s="27" t="s">
        <v>18</v>
      </c>
      <c r="E133" s="28">
        <v>2</v>
      </c>
      <c r="F133" s="29"/>
      <c r="G133" s="30">
        <f>E133*F133</f>
        <v>0</v>
      </c>
      <c r="H133"/>
      <c r="I133"/>
      <c r="J133"/>
      <c r="K133" s="31"/>
      <c r="L133"/>
    </row>
    <row r="134" spans="2:12" s="5" customFormat="1" ht="19.5" customHeight="1">
      <c r="B134" s="25" t="s">
        <v>254</v>
      </c>
      <c r="C134" s="26" t="s">
        <v>255</v>
      </c>
      <c r="D134" s="27" t="s">
        <v>18</v>
      </c>
      <c r="E134" s="28">
        <v>6</v>
      </c>
      <c r="F134" s="29"/>
      <c r="G134" s="30">
        <f>E134*F134</f>
        <v>0</v>
      </c>
      <c r="H134"/>
      <c r="I134"/>
      <c r="J134"/>
      <c r="K134" s="31"/>
      <c r="L134"/>
    </row>
    <row r="135" spans="2:12" s="5" customFormat="1" ht="19.5" customHeight="1">
      <c r="B135" s="25" t="s">
        <v>256</v>
      </c>
      <c r="C135" s="26" t="s">
        <v>257</v>
      </c>
      <c r="D135" s="27" t="s">
        <v>18</v>
      </c>
      <c r="E135" s="28">
        <v>1</v>
      </c>
      <c r="F135" s="29"/>
      <c r="G135" s="30">
        <f>E135*F135</f>
        <v>0</v>
      </c>
      <c r="H135"/>
      <c r="I135"/>
      <c r="J135"/>
      <c r="K135" s="31"/>
      <c r="L135"/>
    </row>
    <row r="136" spans="2:12" s="5" customFormat="1" ht="19.5" customHeight="1">
      <c r="B136" s="25" t="s">
        <v>258</v>
      </c>
      <c r="C136" s="26" t="s">
        <v>259</v>
      </c>
      <c r="D136" s="27" t="s">
        <v>18</v>
      </c>
      <c r="E136" s="28">
        <v>2</v>
      </c>
      <c r="F136" s="29"/>
      <c r="G136" s="30">
        <f>E136*F136</f>
        <v>0</v>
      </c>
      <c r="H136"/>
      <c r="I136"/>
      <c r="J136"/>
      <c r="K136" s="31"/>
      <c r="L136"/>
    </row>
    <row r="137" spans="2:12" s="5" customFormat="1" ht="19.5" customHeight="1">
      <c r="B137" s="25" t="s">
        <v>260</v>
      </c>
      <c r="C137" s="26" t="s">
        <v>261</v>
      </c>
      <c r="D137" s="27" t="s">
        <v>18</v>
      </c>
      <c r="E137" s="28">
        <v>3</v>
      </c>
      <c r="F137" s="29"/>
      <c r="G137" s="30">
        <f>E137*F137</f>
        <v>0</v>
      </c>
      <c r="H137"/>
      <c r="I137"/>
      <c r="J137"/>
      <c r="K137" s="31"/>
      <c r="L137"/>
    </row>
    <row r="138" spans="2:12" s="5" customFormat="1" ht="19.5" customHeight="1">
      <c r="B138" s="25" t="s">
        <v>262</v>
      </c>
      <c r="C138" s="26" t="s">
        <v>263</v>
      </c>
      <c r="D138" s="27" t="s">
        <v>18</v>
      </c>
      <c r="E138" s="28">
        <v>3</v>
      </c>
      <c r="F138" s="29"/>
      <c r="G138" s="30">
        <f>E138*F138</f>
        <v>0</v>
      </c>
      <c r="H138"/>
      <c r="I138"/>
      <c r="J138"/>
      <c r="K138" s="31"/>
      <c r="L138"/>
    </row>
    <row r="139" spans="2:12" s="5" customFormat="1" ht="19.5" customHeight="1">
      <c r="B139" s="25" t="s">
        <v>264</v>
      </c>
      <c r="C139" s="26" t="s">
        <v>265</v>
      </c>
      <c r="D139" s="27" t="s">
        <v>18</v>
      </c>
      <c r="E139" s="28">
        <v>2</v>
      </c>
      <c r="F139" s="29"/>
      <c r="G139" s="30">
        <f>E139*F139</f>
        <v>0</v>
      </c>
      <c r="H139"/>
      <c r="I139"/>
      <c r="J139"/>
      <c r="K139" s="31"/>
      <c r="L139"/>
    </row>
    <row r="140" spans="2:12" s="5" customFormat="1" ht="19.5" customHeight="1">
      <c r="B140" s="25" t="s">
        <v>266</v>
      </c>
      <c r="C140" s="26" t="s">
        <v>267</v>
      </c>
      <c r="D140" s="27" t="s">
        <v>18</v>
      </c>
      <c r="E140" s="28">
        <v>2</v>
      </c>
      <c r="F140" s="29"/>
      <c r="G140" s="30">
        <f>E140*F140</f>
        <v>0</v>
      </c>
      <c r="H140"/>
      <c r="I140"/>
      <c r="J140"/>
      <c r="K140" s="31"/>
      <c r="L140"/>
    </row>
    <row r="141" spans="2:12" s="5" customFormat="1" ht="19.5" customHeight="1">
      <c r="B141" s="25" t="s">
        <v>268</v>
      </c>
      <c r="C141" s="26" t="s">
        <v>269</v>
      </c>
      <c r="D141" s="27" t="s">
        <v>18</v>
      </c>
      <c r="E141" s="28">
        <v>1</v>
      </c>
      <c r="F141" s="29"/>
      <c r="G141" s="30">
        <f>E141*F141</f>
        <v>0</v>
      </c>
      <c r="H141"/>
      <c r="I141"/>
      <c r="J141"/>
      <c r="K141" s="31"/>
      <c r="L141"/>
    </row>
    <row r="142" spans="2:12" s="5" customFormat="1" ht="19.5" customHeight="1">
      <c r="B142" s="25" t="s">
        <v>270</v>
      </c>
      <c r="C142" s="26" t="s">
        <v>271</v>
      </c>
      <c r="D142" s="27" t="s">
        <v>18</v>
      </c>
      <c r="E142" s="28">
        <v>2</v>
      </c>
      <c r="F142" s="29"/>
      <c r="G142" s="30">
        <f>E142*F142</f>
        <v>0</v>
      </c>
      <c r="H142"/>
      <c r="I142"/>
      <c r="J142"/>
      <c r="K142" s="31"/>
      <c r="L142"/>
    </row>
    <row r="143" spans="2:12" s="5" customFormat="1" ht="19.5" customHeight="1">
      <c r="B143" s="25" t="s">
        <v>272</v>
      </c>
      <c r="C143" s="26" t="s">
        <v>273</v>
      </c>
      <c r="D143" s="27" t="s">
        <v>18</v>
      </c>
      <c r="E143" s="28">
        <v>2</v>
      </c>
      <c r="F143" s="29"/>
      <c r="G143" s="30">
        <f>E143*F143</f>
        <v>0</v>
      </c>
      <c r="H143"/>
      <c r="I143"/>
      <c r="J143"/>
      <c r="K143" s="31"/>
      <c r="L143"/>
    </row>
    <row r="144" spans="2:12" s="5" customFormat="1" ht="19.5" customHeight="1">
      <c r="B144" s="25" t="s">
        <v>274</v>
      </c>
      <c r="C144" s="26" t="s">
        <v>275</v>
      </c>
      <c r="D144" s="27" t="s">
        <v>18</v>
      </c>
      <c r="E144" s="28">
        <v>2</v>
      </c>
      <c r="F144" s="29"/>
      <c r="G144" s="30">
        <f>E144*F144</f>
        <v>0</v>
      </c>
      <c r="H144"/>
      <c r="I144"/>
      <c r="J144"/>
      <c r="K144" s="31"/>
      <c r="L144"/>
    </row>
    <row r="145" spans="2:12" s="5" customFormat="1" ht="19.5" customHeight="1">
      <c r="B145" s="25" t="s">
        <v>276</v>
      </c>
      <c r="C145" s="26" t="s">
        <v>277</v>
      </c>
      <c r="D145" s="27" t="s">
        <v>18</v>
      </c>
      <c r="E145" s="28">
        <v>2</v>
      </c>
      <c r="F145" s="29"/>
      <c r="G145" s="30">
        <f>E145*F145</f>
        <v>0</v>
      </c>
      <c r="H145"/>
      <c r="I145"/>
      <c r="J145"/>
      <c r="K145" s="31"/>
      <c r="L145"/>
    </row>
    <row r="146" spans="2:12" s="5" customFormat="1" ht="19.5" customHeight="1">
      <c r="B146" s="25" t="s">
        <v>278</v>
      </c>
      <c r="C146" s="26" t="s">
        <v>279</v>
      </c>
      <c r="D146" s="27" t="s">
        <v>18</v>
      </c>
      <c r="E146" s="28">
        <v>2</v>
      </c>
      <c r="F146" s="29"/>
      <c r="G146" s="30">
        <f>E146*F146</f>
        <v>0</v>
      </c>
      <c r="H146"/>
      <c r="I146"/>
      <c r="J146"/>
      <c r="K146" s="31"/>
      <c r="L146"/>
    </row>
    <row r="147" spans="2:12" s="5" customFormat="1" ht="19.5" customHeight="1">
      <c r="B147" s="25" t="s">
        <v>280</v>
      </c>
      <c r="C147" s="26" t="s">
        <v>281</v>
      </c>
      <c r="D147" s="27" t="s">
        <v>18</v>
      </c>
      <c r="E147" s="28">
        <v>2</v>
      </c>
      <c r="F147" s="29"/>
      <c r="G147" s="30">
        <f>E147*F147</f>
        <v>0</v>
      </c>
      <c r="H147"/>
      <c r="I147"/>
      <c r="J147"/>
      <c r="K147" s="31"/>
      <c r="L147"/>
    </row>
    <row r="148" spans="2:12" s="5" customFormat="1" ht="19.5" customHeight="1">
      <c r="B148" s="25" t="s">
        <v>282</v>
      </c>
      <c r="C148" s="26" t="s">
        <v>279</v>
      </c>
      <c r="D148" s="27" t="s">
        <v>18</v>
      </c>
      <c r="E148" s="28">
        <v>2</v>
      </c>
      <c r="F148" s="29"/>
      <c r="G148" s="30">
        <f>E148*F148</f>
        <v>0</v>
      </c>
      <c r="H148"/>
      <c r="I148"/>
      <c r="J148"/>
      <c r="K148" s="31"/>
      <c r="L148"/>
    </row>
    <row r="149" spans="2:12" s="5" customFormat="1" ht="19.5" customHeight="1">
      <c r="B149" s="25" t="s">
        <v>283</v>
      </c>
      <c r="C149" s="26" t="s">
        <v>284</v>
      </c>
      <c r="D149" s="27" t="s">
        <v>18</v>
      </c>
      <c r="E149" s="28">
        <v>1</v>
      </c>
      <c r="F149" s="29"/>
      <c r="G149" s="30">
        <f>E149*F149</f>
        <v>0</v>
      </c>
      <c r="H149"/>
      <c r="I149"/>
      <c r="J149"/>
      <c r="K149" s="31"/>
      <c r="L149"/>
    </row>
    <row r="150" spans="2:12" s="5" customFormat="1" ht="19.5" customHeight="1">
      <c r="B150" s="25" t="s">
        <v>285</v>
      </c>
      <c r="C150" s="26" t="s">
        <v>286</v>
      </c>
      <c r="D150" s="27" t="s">
        <v>18</v>
      </c>
      <c r="E150" s="28">
        <v>1</v>
      </c>
      <c r="F150" s="29"/>
      <c r="G150" s="30">
        <f>E150*F150</f>
        <v>0</v>
      </c>
      <c r="H150"/>
      <c r="I150"/>
      <c r="J150"/>
      <c r="K150" s="31"/>
      <c r="L150"/>
    </row>
    <row r="151" spans="2:12" s="5" customFormat="1" ht="19.5" customHeight="1">
      <c r="B151" s="25" t="s">
        <v>287</v>
      </c>
      <c r="C151" s="26" t="s">
        <v>288</v>
      </c>
      <c r="D151" s="27" t="s">
        <v>18</v>
      </c>
      <c r="E151" s="28">
        <v>2</v>
      </c>
      <c r="F151" s="29"/>
      <c r="G151" s="30">
        <f>E151*F151</f>
        <v>0</v>
      </c>
      <c r="H151"/>
      <c r="I151"/>
      <c r="J151"/>
      <c r="K151" s="31"/>
      <c r="L151"/>
    </row>
    <row r="152" spans="2:12" s="5" customFormat="1" ht="19.5" customHeight="1">
      <c r="B152" s="25" t="s">
        <v>289</v>
      </c>
      <c r="C152" s="26" t="s">
        <v>290</v>
      </c>
      <c r="D152" s="27" t="s">
        <v>18</v>
      </c>
      <c r="E152" s="28">
        <v>2</v>
      </c>
      <c r="F152" s="29"/>
      <c r="G152" s="30">
        <f>E152*F152</f>
        <v>0</v>
      </c>
      <c r="H152"/>
      <c r="I152"/>
      <c r="J152"/>
      <c r="K152" s="31"/>
      <c r="L152"/>
    </row>
    <row r="153" spans="2:12" s="5" customFormat="1" ht="19.5" customHeight="1">
      <c r="B153" s="25" t="s">
        <v>291</v>
      </c>
      <c r="C153" s="26" t="s">
        <v>292</v>
      </c>
      <c r="D153" s="27" t="s">
        <v>18</v>
      </c>
      <c r="E153" s="28">
        <v>1</v>
      </c>
      <c r="F153" s="29"/>
      <c r="G153" s="30">
        <f>E153*F153</f>
        <v>0</v>
      </c>
      <c r="H153"/>
      <c r="I153"/>
      <c r="J153"/>
      <c r="K153" s="31"/>
      <c r="L153"/>
    </row>
    <row r="154" spans="2:12" s="5" customFormat="1" ht="19.5" customHeight="1">
      <c r="B154" s="25" t="s">
        <v>293</v>
      </c>
      <c r="C154" s="26" t="s">
        <v>294</v>
      </c>
      <c r="D154" s="27" t="s">
        <v>18</v>
      </c>
      <c r="E154" s="28">
        <v>10</v>
      </c>
      <c r="F154" s="29"/>
      <c r="G154" s="30">
        <f>E154*F154</f>
        <v>0</v>
      </c>
      <c r="H154"/>
      <c r="I154"/>
      <c r="J154"/>
      <c r="K154" s="31"/>
      <c r="L154"/>
    </row>
    <row r="155" spans="2:12" s="5" customFormat="1" ht="19.5" customHeight="1">
      <c r="B155" s="25" t="s">
        <v>295</v>
      </c>
      <c r="C155" s="26" t="s">
        <v>296</v>
      </c>
      <c r="D155" s="27" t="s">
        <v>18</v>
      </c>
      <c r="E155" s="28">
        <v>25</v>
      </c>
      <c r="F155" s="29"/>
      <c r="G155" s="30">
        <f>E155*F155</f>
        <v>0</v>
      </c>
      <c r="H155"/>
      <c r="I155"/>
      <c r="J155"/>
      <c r="K155" s="31"/>
      <c r="L155"/>
    </row>
    <row r="156" spans="2:12" s="5" customFormat="1" ht="19.5" customHeight="1">
      <c r="B156" s="25" t="s">
        <v>297</v>
      </c>
      <c r="C156" s="26" t="s">
        <v>298</v>
      </c>
      <c r="D156" s="27" t="s">
        <v>18</v>
      </c>
      <c r="E156" s="28">
        <v>30</v>
      </c>
      <c r="F156" s="29"/>
      <c r="G156" s="30">
        <f>E156*F156</f>
        <v>0</v>
      </c>
      <c r="H156"/>
      <c r="I156"/>
      <c r="J156"/>
      <c r="K156" s="31"/>
      <c r="L156"/>
    </row>
    <row r="157" spans="2:12" s="5" customFormat="1" ht="19.5" customHeight="1">
      <c r="B157" s="25" t="s">
        <v>299</v>
      </c>
      <c r="C157" s="26" t="s">
        <v>300</v>
      </c>
      <c r="D157" s="27" t="s">
        <v>18</v>
      </c>
      <c r="E157" s="28">
        <v>6</v>
      </c>
      <c r="F157" s="29"/>
      <c r="G157" s="30">
        <f>E157*F157</f>
        <v>0</v>
      </c>
      <c r="H157"/>
      <c r="I157"/>
      <c r="J157"/>
      <c r="K157" s="31"/>
      <c r="L157"/>
    </row>
    <row r="158" spans="2:12" s="5" customFormat="1" ht="19.5" customHeight="1">
      <c r="B158" s="25" t="s">
        <v>301</v>
      </c>
      <c r="C158" s="26" t="s">
        <v>302</v>
      </c>
      <c r="D158" s="27" t="s">
        <v>18</v>
      </c>
      <c r="E158" s="28">
        <v>6</v>
      </c>
      <c r="F158" s="29"/>
      <c r="G158" s="30">
        <f>E158*F158</f>
        <v>0</v>
      </c>
      <c r="H158"/>
      <c r="I158"/>
      <c r="J158"/>
      <c r="K158" s="31"/>
      <c r="L158"/>
    </row>
    <row r="159" spans="2:12" s="5" customFormat="1" ht="19.5" customHeight="1">
      <c r="B159" s="25" t="s">
        <v>303</v>
      </c>
      <c r="C159" s="26" t="s">
        <v>304</v>
      </c>
      <c r="D159" s="27" t="s">
        <v>18</v>
      </c>
      <c r="E159" s="28">
        <v>6</v>
      </c>
      <c r="F159" s="29"/>
      <c r="G159" s="30">
        <f>E159*F159</f>
        <v>0</v>
      </c>
      <c r="H159"/>
      <c r="I159"/>
      <c r="J159"/>
      <c r="K159" s="31"/>
      <c r="L159"/>
    </row>
    <row r="160" spans="2:12" s="5" customFormat="1" ht="19.5" customHeight="1">
      <c r="B160" s="25" t="s">
        <v>305</v>
      </c>
      <c r="C160" s="26" t="s">
        <v>306</v>
      </c>
      <c r="D160" s="27" t="s">
        <v>18</v>
      </c>
      <c r="E160" s="28">
        <v>2</v>
      </c>
      <c r="F160" s="29"/>
      <c r="G160" s="30">
        <f>E160*F160</f>
        <v>0</v>
      </c>
      <c r="H160"/>
      <c r="I160"/>
      <c r="J160"/>
      <c r="K160" s="31"/>
      <c r="L160"/>
    </row>
    <row r="161" spans="2:12" s="5" customFormat="1" ht="19.5" customHeight="1">
      <c r="B161" s="25" t="s">
        <v>307</v>
      </c>
      <c r="C161" s="26" t="s">
        <v>308</v>
      </c>
      <c r="D161" s="27" t="s">
        <v>18</v>
      </c>
      <c r="E161" s="28">
        <v>10</v>
      </c>
      <c r="F161" s="29"/>
      <c r="G161" s="30">
        <f>E161*F161</f>
        <v>0</v>
      </c>
      <c r="H161"/>
      <c r="I161"/>
      <c r="J161"/>
      <c r="K161" s="31"/>
      <c r="L161"/>
    </row>
    <row r="162" spans="2:12" s="5" customFormat="1" ht="19.5" customHeight="1">
      <c r="B162" s="25" t="s">
        <v>309</v>
      </c>
      <c r="C162" s="26" t="s">
        <v>310</v>
      </c>
      <c r="D162" s="27" t="s">
        <v>18</v>
      </c>
      <c r="E162" s="28">
        <v>10</v>
      </c>
      <c r="F162" s="29"/>
      <c r="G162" s="30">
        <f>E162*F162</f>
        <v>0</v>
      </c>
      <c r="H162"/>
      <c r="I162"/>
      <c r="J162"/>
      <c r="K162" s="31"/>
      <c r="L162"/>
    </row>
    <row r="163" spans="2:12" s="5" customFormat="1" ht="19.5" customHeight="1">
      <c r="B163" s="25" t="s">
        <v>311</v>
      </c>
      <c r="C163" s="26" t="s">
        <v>312</v>
      </c>
      <c r="D163" s="27" t="s">
        <v>18</v>
      </c>
      <c r="E163" s="28">
        <v>30</v>
      </c>
      <c r="F163" s="29"/>
      <c r="G163" s="30">
        <f>E163*F163</f>
        <v>0</v>
      </c>
      <c r="H163"/>
      <c r="I163"/>
      <c r="J163"/>
      <c r="K163" s="31"/>
      <c r="L163"/>
    </row>
    <row r="164" spans="2:12" s="5" customFormat="1" ht="19.5" customHeight="1">
      <c r="B164" s="25" t="s">
        <v>313</v>
      </c>
      <c r="C164" s="26" t="s">
        <v>314</v>
      </c>
      <c r="D164" s="27" t="s">
        <v>18</v>
      </c>
      <c r="E164" s="28">
        <v>30</v>
      </c>
      <c r="F164" s="29"/>
      <c r="G164" s="30">
        <f>E164*F164</f>
        <v>0</v>
      </c>
      <c r="H164"/>
      <c r="I164"/>
      <c r="J164"/>
      <c r="K164" s="31"/>
      <c r="L164"/>
    </row>
    <row r="165" spans="2:12" s="5" customFormat="1" ht="19.5" customHeight="1">
      <c r="B165" s="25" t="s">
        <v>315</v>
      </c>
      <c r="C165" s="26" t="s">
        <v>316</v>
      </c>
      <c r="D165" s="27" t="s">
        <v>18</v>
      </c>
      <c r="E165" s="28">
        <v>10</v>
      </c>
      <c r="F165" s="29"/>
      <c r="G165" s="30">
        <f>E165*F165</f>
        <v>0</v>
      </c>
      <c r="H165"/>
      <c r="I165"/>
      <c r="J165"/>
      <c r="K165" s="31"/>
      <c r="L165"/>
    </row>
    <row r="166" spans="2:12" s="5" customFormat="1" ht="19.5" customHeight="1">
      <c r="B166" s="25" t="s">
        <v>317</v>
      </c>
      <c r="C166" s="26" t="s">
        <v>318</v>
      </c>
      <c r="D166" s="27" t="s">
        <v>18</v>
      </c>
      <c r="E166" s="28">
        <v>10</v>
      </c>
      <c r="F166" s="29"/>
      <c r="G166" s="30">
        <f>E166*F166</f>
        <v>0</v>
      </c>
      <c r="H166"/>
      <c r="I166"/>
      <c r="J166"/>
      <c r="K166" s="31"/>
      <c r="L166"/>
    </row>
    <row r="167" spans="2:12" s="5" customFormat="1" ht="19.5" customHeight="1">
      <c r="B167" s="25" t="s">
        <v>319</v>
      </c>
      <c r="C167" s="26" t="s">
        <v>320</v>
      </c>
      <c r="D167" s="27" t="s">
        <v>18</v>
      </c>
      <c r="E167" s="28">
        <v>2</v>
      </c>
      <c r="F167" s="29"/>
      <c r="G167" s="30">
        <f>E167*F167</f>
        <v>0</v>
      </c>
      <c r="H167"/>
      <c r="I167"/>
      <c r="J167"/>
      <c r="K167" s="31"/>
      <c r="L167"/>
    </row>
    <row r="168" spans="2:12" s="5" customFormat="1" ht="19.5" customHeight="1">
      <c r="B168" s="25" t="s">
        <v>321</v>
      </c>
      <c r="C168" s="26" t="s">
        <v>322</v>
      </c>
      <c r="D168" s="27" t="s">
        <v>18</v>
      </c>
      <c r="E168" s="28">
        <v>2</v>
      </c>
      <c r="F168" s="29"/>
      <c r="G168" s="30">
        <f>E168*F168</f>
        <v>0</v>
      </c>
      <c r="H168"/>
      <c r="I168"/>
      <c r="J168"/>
      <c r="K168" s="31"/>
      <c r="L168"/>
    </row>
    <row r="169" spans="2:12" s="5" customFormat="1" ht="19.5" customHeight="1">
      <c r="B169" s="25" t="s">
        <v>323</v>
      </c>
      <c r="C169" s="26" t="s">
        <v>324</v>
      </c>
      <c r="D169" s="27" t="s">
        <v>18</v>
      </c>
      <c r="E169" s="28">
        <v>2</v>
      </c>
      <c r="F169" s="29"/>
      <c r="G169" s="30">
        <f>E169*F169</f>
        <v>0</v>
      </c>
      <c r="H169"/>
      <c r="I169"/>
      <c r="J169"/>
      <c r="K169" s="31"/>
      <c r="L169"/>
    </row>
    <row r="170" spans="2:12" s="5" customFormat="1" ht="19.5" customHeight="1">
      <c r="B170" s="25" t="s">
        <v>325</v>
      </c>
      <c r="C170" s="26" t="s">
        <v>326</v>
      </c>
      <c r="D170" s="27" t="s">
        <v>18</v>
      </c>
      <c r="E170" s="28">
        <v>2</v>
      </c>
      <c r="F170" s="29"/>
      <c r="G170" s="30">
        <f>E170*F170</f>
        <v>0</v>
      </c>
      <c r="H170"/>
      <c r="I170"/>
      <c r="J170"/>
      <c r="K170" s="31"/>
      <c r="L170"/>
    </row>
    <row r="171" spans="2:12" s="5" customFormat="1" ht="19.5" customHeight="1">
      <c r="B171" s="25" t="s">
        <v>327</v>
      </c>
      <c r="C171" s="26" t="s">
        <v>328</v>
      </c>
      <c r="D171" s="27" t="s">
        <v>18</v>
      </c>
      <c r="E171" s="28">
        <v>2</v>
      </c>
      <c r="F171" s="29"/>
      <c r="G171" s="30">
        <f>E171*F171</f>
        <v>0</v>
      </c>
      <c r="H171"/>
      <c r="I171"/>
      <c r="J171"/>
      <c r="K171" s="31"/>
      <c r="L171"/>
    </row>
    <row r="172" spans="2:12" s="5" customFormat="1" ht="19.5" customHeight="1">
      <c r="B172" s="25" t="s">
        <v>329</v>
      </c>
      <c r="C172" s="26" t="s">
        <v>330</v>
      </c>
      <c r="D172" s="27" t="s">
        <v>18</v>
      </c>
      <c r="E172" s="28">
        <v>4</v>
      </c>
      <c r="F172" s="29"/>
      <c r="G172" s="30">
        <f>E172*F172</f>
        <v>0</v>
      </c>
      <c r="H172"/>
      <c r="I172"/>
      <c r="J172"/>
      <c r="K172" s="31"/>
      <c r="L172"/>
    </row>
    <row r="173" spans="2:12" s="5" customFormat="1" ht="19.5" customHeight="1">
      <c r="B173" s="25" t="s">
        <v>331</v>
      </c>
      <c r="C173" s="26" t="s">
        <v>332</v>
      </c>
      <c r="D173" s="27" t="s">
        <v>18</v>
      </c>
      <c r="E173" s="28">
        <v>2</v>
      </c>
      <c r="F173" s="29"/>
      <c r="G173" s="30">
        <f>E173*F173</f>
        <v>0</v>
      </c>
      <c r="H173"/>
      <c r="I173"/>
      <c r="J173"/>
      <c r="K173" s="31"/>
      <c r="L173"/>
    </row>
    <row r="174" spans="2:12" s="5" customFormat="1" ht="19.5" customHeight="1">
      <c r="B174" s="25" t="s">
        <v>333</v>
      </c>
      <c r="C174" s="26" t="s">
        <v>334</v>
      </c>
      <c r="D174" s="27" t="s">
        <v>18</v>
      </c>
      <c r="E174" s="28">
        <v>3</v>
      </c>
      <c r="F174" s="29"/>
      <c r="G174" s="30">
        <f>E174*F174</f>
        <v>0</v>
      </c>
      <c r="H174"/>
      <c r="I174"/>
      <c r="J174"/>
      <c r="K174" s="31"/>
      <c r="L174"/>
    </row>
    <row r="175" spans="2:12" s="5" customFormat="1" ht="19.5" customHeight="1">
      <c r="B175" s="25" t="s">
        <v>335</v>
      </c>
      <c r="C175" s="26" t="s">
        <v>336</v>
      </c>
      <c r="D175" s="27" t="s">
        <v>18</v>
      </c>
      <c r="E175" s="28">
        <v>3</v>
      </c>
      <c r="F175" s="29"/>
      <c r="G175" s="30">
        <f>E175*F175</f>
        <v>0</v>
      </c>
      <c r="H175"/>
      <c r="I175"/>
      <c r="J175"/>
      <c r="K175" s="31"/>
      <c r="L175"/>
    </row>
    <row r="176" spans="2:12" s="5" customFormat="1" ht="19.5" customHeight="1">
      <c r="B176" s="25" t="s">
        <v>337</v>
      </c>
      <c r="C176" s="26" t="s">
        <v>338</v>
      </c>
      <c r="D176" s="27" t="s">
        <v>18</v>
      </c>
      <c r="E176" s="28">
        <v>3</v>
      </c>
      <c r="F176" s="29"/>
      <c r="G176" s="30">
        <f>E176*F176</f>
        <v>0</v>
      </c>
      <c r="H176"/>
      <c r="I176"/>
      <c r="J176"/>
      <c r="K176" s="31"/>
      <c r="L176"/>
    </row>
    <row r="177" spans="2:12" s="5" customFormat="1" ht="19.5" customHeight="1">
      <c r="B177" s="25" t="s">
        <v>339</v>
      </c>
      <c r="C177" s="26" t="s">
        <v>340</v>
      </c>
      <c r="D177" s="27" t="s">
        <v>18</v>
      </c>
      <c r="E177" s="28">
        <v>2</v>
      </c>
      <c r="F177" s="29"/>
      <c r="G177" s="30">
        <f>E177*F177</f>
        <v>0</v>
      </c>
      <c r="H177"/>
      <c r="I177"/>
      <c r="J177"/>
      <c r="K177" s="31"/>
      <c r="L177"/>
    </row>
    <row r="178" spans="2:12" s="5" customFormat="1" ht="19.5" customHeight="1">
      <c r="B178" s="25" t="s">
        <v>341</v>
      </c>
      <c r="C178" s="26" t="s">
        <v>342</v>
      </c>
      <c r="D178" s="27" t="s">
        <v>18</v>
      </c>
      <c r="E178" s="28">
        <v>2</v>
      </c>
      <c r="F178" s="29"/>
      <c r="G178" s="30">
        <f>E178*F178</f>
        <v>0</v>
      </c>
      <c r="H178"/>
      <c r="I178"/>
      <c r="J178"/>
      <c r="K178" s="31"/>
      <c r="L178"/>
    </row>
    <row r="179" spans="2:12" s="5" customFormat="1" ht="19.5" customHeight="1">
      <c r="B179" s="25" t="s">
        <v>343</v>
      </c>
      <c r="C179" s="26" t="s">
        <v>344</v>
      </c>
      <c r="D179" s="27" t="s">
        <v>18</v>
      </c>
      <c r="E179" s="28">
        <v>2</v>
      </c>
      <c r="F179" s="29"/>
      <c r="G179" s="30">
        <f>E179*F179</f>
        <v>0</v>
      </c>
      <c r="H179"/>
      <c r="I179"/>
      <c r="J179"/>
      <c r="K179" s="31"/>
      <c r="L179"/>
    </row>
    <row r="180" spans="2:12" s="5" customFormat="1" ht="19.5" customHeight="1">
      <c r="B180" s="25" t="s">
        <v>345</v>
      </c>
      <c r="C180" s="26" t="s">
        <v>346</v>
      </c>
      <c r="D180" s="27" t="s">
        <v>18</v>
      </c>
      <c r="E180" s="28">
        <v>2</v>
      </c>
      <c r="F180" s="29"/>
      <c r="G180" s="30">
        <f>E180*F180</f>
        <v>0</v>
      </c>
      <c r="H180"/>
      <c r="I180"/>
      <c r="J180"/>
      <c r="K180" s="31"/>
      <c r="L180"/>
    </row>
    <row r="181" spans="2:12" s="5" customFormat="1" ht="19.5" customHeight="1">
      <c r="B181" s="25" t="s">
        <v>347</v>
      </c>
      <c r="C181" s="26" t="s">
        <v>348</v>
      </c>
      <c r="D181" s="27" t="s">
        <v>18</v>
      </c>
      <c r="E181" s="28">
        <v>2</v>
      </c>
      <c r="F181" s="29"/>
      <c r="G181" s="30">
        <f>E181*F181</f>
        <v>0</v>
      </c>
      <c r="H181"/>
      <c r="I181"/>
      <c r="J181"/>
      <c r="K181" s="31"/>
      <c r="L181"/>
    </row>
    <row r="182" spans="2:12" s="5" customFormat="1" ht="19.5" customHeight="1">
      <c r="B182" s="25" t="s">
        <v>349</v>
      </c>
      <c r="C182" s="26" t="s">
        <v>350</v>
      </c>
      <c r="D182" s="27" t="s">
        <v>18</v>
      </c>
      <c r="E182" s="28">
        <v>3</v>
      </c>
      <c r="F182" s="29"/>
      <c r="G182" s="30">
        <f>E182*F182</f>
        <v>0</v>
      </c>
      <c r="H182"/>
      <c r="I182"/>
      <c r="J182"/>
      <c r="K182" s="31"/>
      <c r="L182"/>
    </row>
    <row r="183" spans="2:12" s="5" customFormat="1" ht="19.5" customHeight="1">
      <c r="B183" s="25" t="s">
        <v>351</v>
      </c>
      <c r="C183" s="26" t="s">
        <v>352</v>
      </c>
      <c r="D183" s="27" t="s">
        <v>18</v>
      </c>
      <c r="E183" s="28">
        <v>5</v>
      </c>
      <c r="F183" s="29"/>
      <c r="G183" s="30">
        <f>E183*F183</f>
        <v>0</v>
      </c>
      <c r="H183"/>
      <c r="I183"/>
      <c r="J183"/>
      <c r="K183" s="31"/>
      <c r="L183"/>
    </row>
    <row r="184" spans="2:12" s="5" customFormat="1" ht="19.5" customHeight="1">
      <c r="B184" s="25" t="s">
        <v>353</v>
      </c>
      <c r="C184" s="26" t="s">
        <v>354</v>
      </c>
      <c r="D184" s="27" t="s">
        <v>18</v>
      </c>
      <c r="E184" s="28">
        <v>3</v>
      </c>
      <c r="F184" s="29"/>
      <c r="G184" s="30">
        <f>E184*F184</f>
        <v>0</v>
      </c>
      <c r="H184"/>
      <c r="I184"/>
      <c r="J184"/>
      <c r="K184" s="31"/>
      <c r="L184"/>
    </row>
    <row r="185" spans="2:12" s="5" customFormat="1" ht="19.5" customHeight="1">
      <c r="B185" s="25" t="s">
        <v>355</v>
      </c>
      <c r="C185" s="26" t="s">
        <v>356</v>
      </c>
      <c r="D185" s="27" t="s">
        <v>18</v>
      </c>
      <c r="E185" s="28">
        <v>4</v>
      </c>
      <c r="F185" s="29"/>
      <c r="G185" s="30">
        <f>E185*F185</f>
        <v>0</v>
      </c>
      <c r="H185"/>
      <c r="I185"/>
      <c r="J185"/>
      <c r="K185" s="31"/>
      <c r="L185"/>
    </row>
    <row r="186" spans="2:12" s="5" customFormat="1" ht="19.5" customHeight="1">
      <c r="B186" s="25" t="s">
        <v>357</v>
      </c>
      <c r="C186" s="26" t="s">
        <v>358</v>
      </c>
      <c r="D186" s="27" t="s">
        <v>18</v>
      </c>
      <c r="E186" s="28">
        <v>2</v>
      </c>
      <c r="F186" s="29"/>
      <c r="G186" s="30">
        <f>E186*F186</f>
        <v>0</v>
      </c>
      <c r="H186"/>
      <c r="I186"/>
      <c r="J186"/>
      <c r="K186" s="31"/>
      <c r="L186"/>
    </row>
    <row r="187" spans="2:12" s="5" customFormat="1" ht="19.5" customHeight="1">
      <c r="B187" s="25" t="s">
        <v>359</v>
      </c>
      <c r="C187" s="26" t="s">
        <v>360</v>
      </c>
      <c r="D187" s="27" t="s">
        <v>18</v>
      </c>
      <c r="E187" s="28">
        <v>2</v>
      </c>
      <c r="F187" s="29"/>
      <c r="G187" s="30">
        <f>E187*F187</f>
        <v>0</v>
      </c>
      <c r="H187"/>
      <c r="I187"/>
      <c r="J187"/>
      <c r="K187" s="31"/>
      <c r="L187"/>
    </row>
    <row r="188" spans="2:12" s="5" customFormat="1" ht="19.5" customHeight="1">
      <c r="B188" s="25" t="s">
        <v>361</v>
      </c>
      <c r="C188" s="26" t="s">
        <v>362</v>
      </c>
      <c r="D188" s="27" t="s">
        <v>18</v>
      </c>
      <c r="E188" s="28">
        <v>2</v>
      </c>
      <c r="F188" s="29"/>
      <c r="G188" s="30">
        <f>E188*F188</f>
        <v>0</v>
      </c>
      <c r="H188"/>
      <c r="I188"/>
      <c r="J188"/>
      <c r="K188" s="31"/>
      <c r="L188"/>
    </row>
    <row r="189" spans="2:12" s="5" customFormat="1" ht="19.5" customHeight="1">
      <c r="B189" s="25" t="s">
        <v>363</v>
      </c>
      <c r="C189" s="26" t="s">
        <v>364</v>
      </c>
      <c r="D189" s="27" t="s">
        <v>18</v>
      </c>
      <c r="E189" s="28">
        <v>2</v>
      </c>
      <c r="F189" s="29"/>
      <c r="G189" s="30">
        <f>E189*F189</f>
        <v>0</v>
      </c>
      <c r="H189"/>
      <c r="I189"/>
      <c r="J189"/>
      <c r="K189" s="31"/>
      <c r="L189"/>
    </row>
    <row r="190" spans="2:12" s="5" customFormat="1" ht="19.5" customHeight="1">
      <c r="B190" s="25" t="s">
        <v>365</v>
      </c>
      <c r="C190" s="26" t="s">
        <v>366</v>
      </c>
      <c r="D190" s="27" t="s">
        <v>18</v>
      </c>
      <c r="E190" s="28">
        <v>2</v>
      </c>
      <c r="F190" s="29"/>
      <c r="G190" s="30">
        <f>E190*F190</f>
        <v>0</v>
      </c>
      <c r="H190"/>
      <c r="I190"/>
      <c r="J190"/>
      <c r="K190" s="31"/>
      <c r="L190"/>
    </row>
    <row r="191" spans="2:12" s="5" customFormat="1" ht="19.5" customHeight="1">
      <c r="B191" s="25" t="s">
        <v>367</v>
      </c>
      <c r="C191" s="26" t="s">
        <v>368</v>
      </c>
      <c r="D191" s="27" t="s">
        <v>18</v>
      </c>
      <c r="E191" s="28">
        <v>6</v>
      </c>
      <c r="F191" s="29"/>
      <c r="G191" s="30">
        <f>E191*F191</f>
        <v>0</v>
      </c>
      <c r="H191"/>
      <c r="I191"/>
      <c r="J191"/>
      <c r="K191" s="31"/>
      <c r="L191"/>
    </row>
    <row r="192" spans="2:12" s="5" customFormat="1" ht="19.5" customHeight="1">
      <c r="B192" s="25" t="s">
        <v>369</v>
      </c>
      <c r="C192" s="26" t="s">
        <v>370</v>
      </c>
      <c r="D192" s="27" t="s">
        <v>18</v>
      </c>
      <c r="E192" s="28">
        <v>2</v>
      </c>
      <c r="F192" s="29"/>
      <c r="G192" s="30">
        <f>E192*F192</f>
        <v>0</v>
      </c>
      <c r="H192"/>
      <c r="I192"/>
      <c r="J192"/>
      <c r="K192" s="31"/>
      <c r="L192"/>
    </row>
    <row r="193" spans="2:12" s="5" customFormat="1" ht="19.5" customHeight="1">
      <c r="B193" s="25" t="s">
        <v>371</v>
      </c>
      <c r="C193" s="26" t="s">
        <v>372</v>
      </c>
      <c r="D193" s="27" t="s">
        <v>18</v>
      </c>
      <c r="E193" s="28">
        <v>2</v>
      </c>
      <c r="F193" s="29"/>
      <c r="G193" s="30">
        <f>E193*F193</f>
        <v>0</v>
      </c>
      <c r="H193"/>
      <c r="I193"/>
      <c r="J193"/>
      <c r="K193" s="31"/>
      <c r="L193"/>
    </row>
    <row r="194" spans="2:12" s="5" customFormat="1" ht="19.5" customHeight="1">
      <c r="B194" s="25" t="s">
        <v>373</v>
      </c>
      <c r="C194" s="26" t="s">
        <v>374</v>
      </c>
      <c r="D194" s="27" t="s">
        <v>18</v>
      </c>
      <c r="E194" s="28">
        <v>3</v>
      </c>
      <c r="F194" s="29"/>
      <c r="G194" s="30">
        <f>E194*F194</f>
        <v>0</v>
      </c>
      <c r="H194"/>
      <c r="I194"/>
      <c r="J194"/>
      <c r="K194" s="31"/>
      <c r="L194"/>
    </row>
    <row r="195" spans="2:12" s="5" customFormat="1" ht="19.5" customHeight="1">
      <c r="B195" s="25" t="s">
        <v>375</v>
      </c>
      <c r="C195" s="26" t="s">
        <v>376</v>
      </c>
      <c r="D195" s="27" t="s">
        <v>18</v>
      </c>
      <c r="E195" s="28">
        <v>3</v>
      </c>
      <c r="F195" s="29"/>
      <c r="G195" s="30">
        <f>E195*F195</f>
        <v>0</v>
      </c>
      <c r="H195"/>
      <c r="I195"/>
      <c r="J195"/>
      <c r="K195" s="31"/>
      <c r="L195"/>
    </row>
    <row r="196" spans="2:12" s="5" customFormat="1" ht="19.5" customHeight="1">
      <c r="B196" s="25" t="s">
        <v>377</v>
      </c>
      <c r="C196" s="26" t="s">
        <v>378</v>
      </c>
      <c r="D196" s="27" t="s">
        <v>18</v>
      </c>
      <c r="E196" s="28">
        <v>4</v>
      </c>
      <c r="F196" s="29"/>
      <c r="G196" s="30">
        <f>E196*F196</f>
        <v>0</v>
      </c>
      <c r="H196"/>
      <c r="I196"/>
      <c r="J196"/>
      <c r="K196" s="31"/>
      <c r="L196"/>
    </row>
    <row r="197" spans="2:12" s="5" customFormat="1" ht="19.5" customHeight="1">
      <c r="B197" s="25" t="s">
        <v>379</v>
      </c>
      <c r="C197" s="26" t="s">
        <v>380</v>
      </c>
      <c r="D197" s="27" t="s">
        <v>18</v>
      </c>
      <c r="E197" s="28">
        <v>6</v>
      </c>
      <c r="F197" s="29"/>
      <c r="G197" s="30">
        <f>E197*F197</f>
        <v>0</v>
      </c>
      <c r="H197"/>
      <c r="I197"/>
      <c r="J197"/>
      <c r="K197" s="31"/>
      <c r="L197"/>
    </row>
    <row r="198" spans="2:12" s="5" customFormat="1" ht="19.5" customHeight="1">
      <c r="B198" s="25" t="s">
        <v>381</v>
      </c>
      <c r="C198" s="26" t="s">
        <v>382</v>
      </c>
      <c r="D198" s="27" t="s">
        <v>18</v>
      </c>
      <c r="E198" s="28">
        <v>2</v>
      </c>
      <c r="F198" s="29"/>
      <c r="G198" s="30">
        <f>E198*F198</f>
        <v>0</v>
      </c>
      <c r="H198"/>
      <c r="I198"/>
      <c r="J198"/>
      <c r="K198" s="31"/>
      <c r="L198"/>
    </row>
    <row r="199" spans="2:12" s="5" customFormat="1" ht="19.5" customHeight="1">
      <c r="B199" s="25" t="s">
        <v>383</v>
      </c>
      <c r="C199" s="26" t="s">
        <v>384</v>
      </c>
      <c r="D199" s="27" t="s">
        <v>18</v>
      </c>
      <c r="E199" s="28">
        <v>2</v>
      </c>
      <c r="F199" s="29"/>
      <c r="G199" s="30">
        <f>E199*F199</f>
        <v>0</v>
      </c>
      <c r="H199"/>
      <c r="I199"/>
      <c r="J199"/>
      <c r="K199" s="31"/>
      <c r="L199"/>
    </row>
    <row r="200" spans="2:12" s="5" customFormat="1" ht="19.5" customHeight="1">
      <c r="B200" s="25" t="s">
        <v>385</v>
      </c>
      <c r="C200" s="26" t="s">
        <v>386</v>
      </c>
      <c r="D200" s="27" t="s">
        <v>18</v>
      </c>
      <c r="E200" s="28">
        <v>1</v>
      </c>
      <c r="F200" s="29"/>
      <c r="G200" s="30">
        <f>E200*F200</f>
        <v>0</v>
      </c>
      <c r="H200"/>
      <c r="I200"/>
      <c r="J200"/>
      <c r="K200" s="31"/>
      <c r="L200"/>
    </row>
    <row r="201" spans="2:12" s="5" customFormat="1" ht="19.5" customHeight="1">
      <c r="B201" s="25" t="s">
        <v>387</v>
      </c>
      <c r="C201" s="26" t="s">
        <v>388</v>
      </c>
      <c r="D201" s="27" t="s">
        <v>18</v>
      </c>
      <c r="E201" s="28">
        <v>1</v>
      </c>
      <c r="F201" s="29"/>
      <c r="G201" s="30">
        <f>E201*F201</f>
        <v>0</v>
      </c>
      <c r="H201"/>
      <c r="I201"/>
      <c r="J201"/>
      <c r="K201" s="31"/>
      <c r="L201"/>
    </row>
    <row r="202" spans="2:12" s="5" customFormat="1" ht="19.5" customHeight="1">
      <c r="B202" s="25" t="s">
        <v>389</v>
      </c>
      <c r="C202" s="26" t="s">
        <v>390</v>
      </c>
      <c r="D202" s="27" t="s">
        <v>18</v>
      </c>
      <c r="E202" s="28">
        <v>1</v>
      </c>
      <c r="F202" s="29"/>
      <c r="G202" s="30">
        <f>E202*F202</f>
        <v>0</v>
      </c>
      <c r="H202"/>
      <c r="I202"/>
      <c r="J202"/>
      <c r="K202" s="31"/>
      <c r="L202"/>
    </row>
    <row r="203" spans="2:12" s="5" customFormat="1" ht="19.5" customHeight="1">
      <c r="B203" s="25" t="s">
        <v>391</v>
      </c>
      <c r="C203" s="26" t="s">
        <v>392</v>
      </c>
      <c r="D203" s="27" t="s">
        <v>18</v>
      </c>
      <c r="E203" s="28">
        <v>12</v>
      </c>
      <c r="F203" s="29"/>
      <c r="G203" s="30">
        <f>E203*F203</f>
        <v>0</v>
      </c>
      <c r="H203"/>
      <c r="I203"/>
      <c r="J203"/>
      <c r="K203" s="31"/>
      <c r="L203"/>
    </row>
    <row r="204" spans="2:12" s="5" customFormat="1" ht="19.5" customHeight="1">
      <c r="B204" s="25" t="s">
        <v>393</v>
      </c>
      <c r="C204" s="26" t="s">
        <v>394</v>
      </c>
      <c r="D204" s="27" t="s">
        <v>18</v>
      </c>
      <c r="E204" s="28">
        <v>30</v>
      </c>
      <c r="F204" s="29"/>
      <c r="G204" s="30">
        <f>E204*F204</f>
        <v>0</v>
      </c>
      <c r="H204"/>
      <c r="I204"/>
      <c r="J204"/>
      <c r="K204" s="31"/>
      <c r="L204"/>
    </row>
    <row r="205" spans="2:12" s="5" customFormat="1" ht="19.5" customHeight="1">
      <c r="B205" s="25" t="s">
        <v>395</v>
      </c>
      <c r="C205" s="26" t="s">
        <v>396</v>
      </c>
      <c r="D205" s="27" t="s">
        <v>18</v>
      </c>
      <c r="E205" s="28">
        <v>4</v>
      </c>
      <c r="F205" s="29"/>
      <c r="G205" s="30">
        <f>E205*F205</f>
        <v>0</v>
      </c>
      <c r="H205"/>
      <c r="I205"/>
      <c r="J205"/>
      <c r="K205" s="31"/>
      <c r="L205"/>
    </row>
    <row r="206" spans="2:12" s="5" customFormat="1" ht="19.5" customHeight="1">
      <c r="B206" s="25" t="s">
        <v>397</v>
      </c>
      <c r="C206" s="26" t="s">
        <v>398</v>
      </c>
      <c r="D206" s="27" t="s">
        <v>18</v>
      </c>
      <c r="E206" s="28">
        <v>10</v>
      </c>
      <c r="F206" s="29"/>
      <c r="G206" s="30">
        <f>E206*F206</f>
        <v>0</v>
      </c>
      <c r="H206"/>
      <c r="I206"/>
      <c r="J206"/>
      <c r="K206" s="31"/>
      <c r="L206"/>
    </row>
    <row r="207" spans="2:12" s="5" customFormat="1" ht="19.5" customHeight="1">
      <c r="B207" s="25" t="s">
        <v>399</v>
      </c>
      <c r="C207" s="26" t="s">
        <v>400</v>
      </c>
      <c r="D207" s="27" t="s">
        <v>18</v>
      </c>
      <c r="E207" s="28">
        <v>80</v>
      </c>
      <c r="F207" s="29"/>
      <c r="G207" s="30">
        <f>E207*F207</f>
        <v>0</v>
      </c>
      <c r="H207"/>
      <c r="I207"/>
      <c r="J207"/>
      <c r="K207" s="31"/>
      <c r="L207"/>
    </row>
    <row r="208" spans="2:12" s="5" customFormat="1" ht="19.5" customHeight="1">
      <c r="B208" s="25" t="s">
        <v>401</v>
      </c>
      <c r="C208" s="26" t="s">
        <v>402</v>
      </c>
      <c r="D208" s="27" t="s">
        <v>18</v>
      </c>
      <c r="E208" s="28">
        <v>6</v>
      </c>
      <c r="F208" s="29"/>
      <c r="G208" s="30">
        <f>E208*F208</f>
        <v>0</v>
      </c>
      <c r="H208"/>
      <c r="I208"/>
      <c r="J208"/>
      <c r="K208" s="31"/>
      <c r="L208"/>
    </row>
    <row r="209" spans="2:12" s="5" customFormat="1" ht="19.5" customHeight="1">
      <c r="B209" s="25" t="s">
        <v>403</v>
      </c>
      <c r="C209" s="26" t="s">
        <v>404</v>
      </c>
      <c r="D209" s="27" t="s">
        <v>18</v>
      </c>
      <c r="E209" s="28">
        <v>6</v>
      </c>
      <c r="F209" s="29"/>
      <c r="G209" s="30">
        <f>E209*F209</f>
        <v>0</v>
      </c>
      <c r="H209"/>
      <c r="I209"/>
      <c r="J209"/>
      <c r="K209" s="31"/>
      <c r="L209"/>
    </row>
    <row r="210" spans="2:12" s="5" customFormat="1" ht="19.5" customHeight="1">
      <c r="B210" s="25" t="s">
        <v>405</v>
      </c>
      <c r="C210" s="26" t="s">
        <v>406</v>
      </c>
      <c r="D210" s="27" t="s">
        <v>18</v>
      </c>
      <c r="E210" s="28">
        <v>10</v>
      </c>
      <c r="F210" s="29"/>
      <c r="G210" s="30">
        <f>E210*F210</f>
        <v>0</v>
      </c>
      <c r="H210"/>
      <c r="I210"/>
      <c r="J210"/>
      <c r="K210" s="31"/>
      <c r="L210"/>
    </row>
    <row r="211" spans="2:12" s="5" customFormat="1" ht="19.5" customHeight="1">
      <c r="B211" s="25" t="s">
        <v>407</v>
      </c>
      <c r="C211" s="26" t="s">
        <v>408</v>
      </c>
      <c r="D211" s="27" t="s">
        <v>18</v>
      </c>
      <c r="E211" s="28">
        <v>15</v>
      </c>
      <c r="F211" s="29"/>
      <c r="G211" s="30">
        <f>E211*F211</f>
        <v>0</v>
      </c>
      <c r="H211"/>
      <c r="I211"/>
      <c r="J211"/>
      <c r="K211" s="31"/>
      <c r="L211"/>
    </row>
    <row r="212" spans="2:12" s="5" customFormat="1" ht="19.5" customHeight="1">
      <c r="B212" s="25" t="s">
        <v>409</v>
      </c>
      <c r="C212" s="26" t="s">
        <v>410</v>
      </c>
      <c r="D212" s="27" t="s">
        <v>18</v>
      </c>
      <c r="E212" s="28">
        <v>6</v>
      </c>
      <c r="F212" s="29"/>
      <c r="G212" s="30">
        <f>E212*F212</f>
        <v>0</v>
      </c>
      <c r="H212"/>
      <c r="I212"/>
      <c r="J212"/>
      <c r="K212" s="31"/>
      <c r="L212"/>
    </row>
    <row r="213" spans="2:12" s="5" customFormat="1" ht="19.5" customHeight="1">
      <c r="B213" s="25" t="s">
        <v>411</v>
      </c>
      <c r="C213" s="26" t="s">
        <v>412</v>
      </c>
      <c r="D213" s="27" t="s">
        <v>18</v>
      </c>
      <c r="E213" s="28">
        <v>10</v>
      </c>
      <c r="F213" s="29"/>
      <c r="G213" s="30">
        <f>E213*F213</f>
        <v>0</v>
      </c>
      <c r="H213"/>
      <c r="I213"/>
      <c r="J213"/>
      <c r="K213" s="31"/>
      <c r="L213"/>
    </row>
    <row r="214" spans="2:12" s="5" customFormat="1" ht="19.5" customHeight="1">
      <c r="B214" s="25" t="s">
        <v>413</v>
      </c>
      <c r="C214" s="26" t="s">
        <v>414</v>
      </c>
      <c r="D214" s="27" t="s">
        <v>18</v>
      </c>
      <c r="E214" s="28">
        <v>6</v>
      </c>
      <c r="F214" s="29"/>
      <c r="G214" s="30">
        <f>E214*F214</f>
        <v>0</v>
      </c>
      <c r="H214"/>
      <c r="I214"/>
      <c r="J214"/>
      <c r="K214" s="31"/>
      <c r="L214"/>
    </row>
    <row r="215" spans="2:12" s="5" customFormat="1" ht="19.5" customHeight="1">
      <c r="B215" s="25" t="s">
        <v>415</v>
      </c>
      <c r="C215" s="26" t="s">
        <v>416</v>
      </c>
      <c r="D215" s="27" t="s">
        <v>18</v>
      </c>
      <c r="E215" s="28">
        <v>10</v>
      </c>
      <c r="F215" s="29"/>
      <c r="G215" s="30">
        <f>E215*F215</f>
        <v>0</v>
      </c>
      <c r="H215"/>
      <c r="I215"/>
      <c r="J215"/>
      <c r="K215" s="31"/>
      <c r="L215"/>
    </row>
    <row r="216" spans="2:12" s="5" customFormat="1" ht="19.5" customHeight="1">
      <c r="B216" s="25" t="s">
        <v>417</v>
      </c>
      <c r="C216" s="26" t="s">
        <v>418</v>
      </c>
      <c r="D216" s="27" t="s">
        <v>18</v>
      </c>
      <c r="E216" s="28">
        <v>6</v>
      </c>
      <c r="F216" s="29"/>
      <c r="G216" s="30">
        <f>E216*F216</f>
        <v>0</v>
      </c>
      <c r="H216"/>
      <c r="I216"/>
      <c r="J216"/>
      <c r="K216" s="31"/>
      <c r="L216"/>
    </row>
    <row r="217" spans="2:12" s="5" customFormat="1" ht="19.5" customHeight="1">
      <c r="B217" s="25" t="s">
        <v>419</v>
      </c>
      <c r="C217" s="26" t="s">
        <v>420</v>
      </c>
      <c r="D217" s="27" t="s">
        <v>18</v>
      </c>
      <c r="E217" s="28">
        <v>6</v>
      </c>
      <c r="F217" s="29"/>
      <c r="G217" s="30">
        <f>E217*F217</f>
        <v>0</v>
      </c>
      <c r="H217"/>
      <c r="I217"/>
      <c r="J217"/>
      <c r="K217" s="31"/>
      <c r="L217"/>
    </row>
    <row r="218" spans="2:12" s="5" customFormat="1" ht="19.5" customHeight="1">
      <c r="B218" s="25" t="s">
        <v>421</v>
      </c>
      <c r="C218" s="26" t="s">
        <v>422</v>
      </c>
      <c r="D218" s="27" t="s">
        <v>18</v>
      </c>
      <c r="E218" s="28">
        <v>6</v>
      </c>
      <c r="F218" s="30"/>
      <c r="G218" s="30">
        <f>E218*F218</f>
        <v>0</v>
      </c>
      <c r="H218"/>
      <c r="I218"/>
      <c r="J218"/>
      <c r="K218" s="31"/>
      <c r="L218"/>
    </row>
    <row r="219" spans="2:12" s="5" customFormat="1" ht="19.5" customHeight="1">
      <c r="B219" s="25" t="s">
        <v>423</v>
      </c>
      <c r="C219" s="26" t="s">
        <v>424</v>
      </c>
      <c r="D219" s="27" t="s">
        <v>18</v>
      </c>
      <c r="E219" s="28">
        <v>6</v>
      </c>
      <c r="F219" s="30"/>
      <c r="G219" s="30">
        <f>E219*F219</f>
        <v>0</v>
      </c>
      <c r="H219"/>
      <c r="I219"/>
      <c r="J219"/>
      <c r="K219" s="31"/>
      <c r="L219"/>
    </row>
    <row r="220" spans="2:12" s="5" customFormat="1" ht="19.5" customHeight="1">
      <c r="B220" s="25" t="s">
        <v>425</v>
      </c>
      <c r="C220" s="26" t="s">
        <v>426</v>
      </c>
      <c r="D220" s="27" t="s">
        <v>18</v>
      </c>
      <c r="E220" s="28">
        <v>6</v>
      </c>
      <c r="F220" s="30"/>
      <c r="G220" s="30">
        <f>E220*F220</f>
        <v>0</v>
      </c>
      <c r="H220"/>
      <c r="I220"/>
      <c r="J220"/>
      <c r="K220" s="31"/>
      <c r="L220"/>
    </row>
    <row r="221" spans="2:12" s="5" customFormat="1" ht="19.5" customHeight="1">
      <c r="B221" s="25" t="s">
        <v>427</v>
      </c>
      <c r="C221" s="26" t="s">
        <v>428</v>
      </c>
      <c r="D221" s="27" t="s">
        <v>18</v>
      </c>
      <c r="E221" s="28">
        <v>6</v>
      </c>
      <c r="F221" s="30"/>
      <c r="G221" s="30">
        <f>E221*F221</f>
        <v>0</v>
      </c>
      <c r="H221"/>
      <c r="I221"/>
      <c r="J221"/>
      <c r="K221" s="31"/>
      <c r="L221"/>
    </row>
    <row r="222" spans="2:12" s="5" customFormat="1" ht="19.5" customHeight="1">
      <c r="B222" s="25" t="s">
        <v>429</v>
      </c>
      <c r="C222" s="26" t="s">
        <v>430</v>
      </c>
      <c r="D222" s="27" t="s">
        <v>431</v>
      </c>
      <c r="E222" s="28">
        <v>6</v>
      </c>
      <c r="F222" s="30"/>
      <c r="G222" s="30">
        <f>E222*F222</f>
        <v>0</v>
      </c>
      <c r="H222"/>
      <c r="I222"/>
      <c r="J222"/>
      <c r="K222" s="31"/>
      <c r="L222"/>
    </row>
    <row r="223" spans="2:12" s="5" customFormat="1" ht="19.5" customHeight="1">
      <c r="B223" s="25" t="s">
        <v>432</v>
      </c>
      <c r="C223" s="26" t="s">
        <v>433</v>
      </c>
      <c r="D223" s="27" t="s">
        <v>431</v>
      </c>
      <c r="E223" s="28">
        <v>6</v>
      </c>
      <c r="F223" s="30"/>
      <c r="G223" s="30">
        <f>E223*F223</f>
        <v>0</v>
      </c>
      <c r="H223"/>
      <c r="I223"/>
      <c r="J223"/>
      <c r="K223" s="31"/>
      <c r="L223"/>
    </row>
    <row r="224" spans="2:12" s="5" customFormat="1" ht="19.5" customHeight="1">
      <c r="B224" s="25" t="s">
        <v>434</v>
      </c>
      <c r="C224" s="26" t="s">
        <v>435</v>
      </c>
      <c r="D224" s="27" t="s">
        <v>431</v>
      </c>
      <c r="E224" s="28">
        <v>6</v>
      </c>
      <c r="F224" s="30"/>
      <c r="G224" s="30">
        <f>E224*F224</f>
        <v>0</v>
      </c>
      <c r="H224"/>
      <c r="I224"/>
      <c r="J224"/>
      <c r="K224" s="31"/>
      <c r="L224"/>
    </row>
    <row r="225" spans="2:12" s="5" customFormat="1" ht="19.5" customHeight="1">
      <c r="B225" s="25" t="s">
        <v>436</v>
      </c>
      <c r="C225" s="26" t="s">
        <v>437</v>
      </c>
      <c r="D225" s="27" t="s">
        <v>18</v>
      </c>
      <c r="E225" s="28">
        <v>6</v>
      </c>
      <c r="F225" s="29"/>
      <c r="G225" s="30">
        <f>E225*F225</f>
        <v>0</v>
      </c>
      <c r="H225"/>
      <c r="I225"/>
      <c r="J225"/>
      <c r="K225" s="31"/>
      <c r="L225"/>
    </row>
    <row r="226" spans="2:12" s="5" customFormat="1" ht="19.5" customHeight="1">
      <c r="B226" s="25" t="s">
        <v>438</v>
      </c>
      <c r="C226" s="26" t="s">
        <v>439</v>
      </c>
      <c r="D226" s="27" t="s">
        <v>18</v>
      </c>
      <c r="E226" s="28">
        <v>6</v>
      </c>
      <c r="F226" s="29"/>
      <c r="G226" s="30">
        <f>E226*F226</f>
        <v>0</v>
      </c>
      <c r="H226"/>
      <c r="I226"/>
      <c r="J226"/>
      <c r="K226" s="31"/>
      <c r="L226"/>
    </row>
    <row r="227" spans="2:12" s="5" customFormat="1" ht="19.5" customHeight="1">
      <c r="B227" s="25" t="s">
        <v>440</v>
      </c>
      <c r="C227" s="26" t="s">
        <v>441</v>
      </c>
      <c r="D227" s="27" t="s">
        <v>18</v>
      </c>
      <c r="E227" s="28">
        <v>10</v>
      </c>
      <c r="F227" s="29"/>
      <c r="G227" s="30">
        <f>E227*F227</f>
        <v>0</v>
      </c>
      <c r="H227"/>
      <c r="I227"/>
      <c r="J227"/>
      <c r="K227" s="31"/>
      <c r="L227"/>
    </row>
    <row r="228" spans="2:12" s="5" customFormat="1" ht="19.5" customHeight="1">
      <c r="B228" s="25" t="s">
        <v>442</v>
      </c>
      <c r="C228" s="26" t="s">
        <v>443</v>
      </c>
      <c r="D228" s="27" t="s">
        <v>18</v>
      </c>
      <c r="E228" s="28">
        <v>4</v>
      </c>
      <c r="F228" s="29"/>
      <c r="G228" s="30">
        <f>E228*F228</f>
        <v>0</v>
      </c>
      <c r="H228"/>
      <c r="I228"/>
      <c r="J228"/>
      <c r="K228" s="31"/>
      <c r="L228"/>
    </row>
    <row r="229" spans="2:12" s="5" customFormat="1" ht="19.5" customHeight="1">
      <c r="B229" s="25" t="s">
        <v>444</v>
      </c>
      <c r="C229" s="26" t="s">
        <v>445</v>
      </c>
      <c r="D229" s="27" t="s">
        <v>18</v>
      </c>
      <c r="E229" s="28">
        <v>1</v>
      </c>
      <c r="F229" s="29"/>
      <c r="G229" s="30">
        <f>E229*F229</f>
        <v>0</v>
      </c>
      <c r="H229"/>
      <c r="I229"/>
      <c r="J229"/>
      <c r="K229" s="31"/>
      <c r="L229"/>
    </row>
    <row r="230" spans="2:12" s="5" customFormat="1" ht="19.5" customHeight="1">
      <c r="B230" s="25" t="s">
        <v>446</v>
      </c>
      <c r="C230" s="26" t="s">
        <v>447</v>
      </c>
      <c r="D230" s="27" t="s">
        <v>18</v>
      </c>
      <c r="E230" s="28">
        <v>1</v>
      </c>
      <c r="F230" s="29"/>
      <c r="G230" s="30">
        <f>E230*F230</f>
        <v>0</v>
      </c>
      <c r="H230"/>
      <c r="I230"/>
      <c r="J230"/>
      <c r="K230" s="31"/>
      <c r="L230"/>
    </row>
    <row r="231" spans="2:12" s="5" customFormat="1" ht="19.5" customHeight="1">
      <c r="B231" s="25" t="s">
        <v>448</v>
      </c>
      <c r="C231" s="26" t="s">
        <v>449</v>
      </c>
      <c r="D231" s="27" t="s">
        <v>431</v>
      </c>
      <c r="E231" s="28">
        <v>100</v>
      </c>
      <c r="F231" s="29"/>
      <c r="G231" s="30">
        <f>E231*F231</f>
        <v>0</v>
      </c>
      <c r="H231"/>
      <c r="I231"/>
      <c r="J231"/>
      <c r="K231" s="31"/>
      <c r="L231"/>
    </row>
    <row r="232" spans="2:12" s="5" customFormat="1" ht="19.5" customHeight="1">
      <c r="B232" s="25" t="s">
        <v>450</v>
      </c>
      <c r="C232" s="26" t="s">
        <v>451</v>
      </c>
      <c r="D232" s="27" t="s">
        <v>431</v>
      </c>
      <c r="E232" s="28">
        <v>100</v>
      </c>
      <c r="F232" s="29"/>
      <c r="G232" s="30">
        <f>E232*F232</f>
        <v>0</v>
      </c>
      <c r="H232"/>
      <c r="I232"/>
      <c r="J232"/>
      <c r="K232" s="31"/>
      <c r="L232"/>
    </row>
    <row r="233" spans="2:12" s="5" customFormat="1" ht="19.5" customHeight="1">
      <c r="B233" s="25" t="s">
        <v>452</v>
      </c>
      <c r="C233" s="26" t="s">
        <v>453</v>
      </c>
      <c r="D233" s="27" t="s">
        <v>431</v>
      </c>
      <c r="E233" s="28">
        <v>30</v>
      </c>
      <c r="F233" s="29"/>
      <c r="G233" s="30">
        <f>E233*F233</f>
        <v>0</v>
      </c>
      <c r="H233"/>
      <c r="I233"/>
      <c r="J233"/>
      <c r="K233" s="31"/>
      <c r="L233"/>
    </row>
    <row r="234" spans="2:12" s="5" customFormat="1" ht="19.5" customHeight="1">
      <c r="B234" s="25" t="s">
        <v>454</v>
      </c>
      <c r="C234" s="26" t="s">
        <v>455</v>
      </c>
      <c r="D234" s="27" t="s">
        <v>18</v>
      </c>
      <c r="E234" s="28">
        <v>4</v>
      </c>
      <c r="F234" s="29"/>
      <c r="G234" s="30">
        <f>E234*F234</f>
        <v>0</v>
      </c>
      <c r="H234"/>
      <c r="I234"/>
      <c r="J234"/>
      <c r="K234" s="31"/>
      <c r="L234"/>
    </row>
    <row r="235" spans="2:12" s="5" customFormat="1" ht="19.5" customHeight="1">
      <c r="B235" s="25" t="s">
        <v>456</v>
      </c>
      <c r="C235" s="26" t="s">
        <v>457</v>
      </c>
      <c r="D235" s="27" t="s">
        <v>18</v>
      </c>
      <c r="E235" s="28">
        <v>4</v>
      </c>
      <c r="F235" s="29"/>
      <c r="G235" s="30">
        <f>E235*F235</f>
        <v>0</v>
      </c>
      <c r="H235"/>
      <c r="I235"/>
      <c r="J235"/>
      <c r="K235" s="31"/>
      <c r="L235"/>
    </row>
    <row r="236" spans="2:12" s="5" customFormat="1" ht="19.5" customHeight="1">
      <c r="B236" s="25" t="s">
        <v>458</v>
      </c>
      <c r="C236" s="26" t="s">
        <v>459</v>
      </c>
      <c r="D236" s="27" t="s">
        <v>18</v>
      </c>
      <c r="E236" s="28">
        <v>2</v>
      </c>
      <c r="F236" s="29"/>
      <c r="G236" s="30">
        <f>E236*F236</f>
        <v>0</v>
      </c>
      <c r="H236"/>
      <c r="I236"/>
      <c r="J236"/>
      <c r="K236" s="31"/>
      <c r="L236"/>
    </row>
    <row r="237" spans="2:12" s="5" customFormat="1" ht="19.5" customHeight="1">
      <c r="B237" s="25" t="s">
        <v>460</v>
      </c>
      <c r="C237" s="26" t="s">
        <v>461</v>
      </c>
      <c r="D237" s="27" t="s">
        <v>462</v>
      </c>
      <c r="E237" s="28">
        <v>4</v>
      </c>
      <c r="F237" s="29"/>
      <c r="G237" s="30">
        <f>E237*F237</f>
        <v>0</v>
      </c>
      <c r="H237"/>
      <c r="I237"/>
      <c r="J237"/>
      <c r="K237" s="31"/>
      <c r="L237"/>
    </row>
    <row r="238" spans="2:12" s="5" customFormat="1" ht="19.5" customHeight="1">
      <c r="B238" s="25" t="s">
        <v>463</v>
      </c>
      <c r="C238" s="26" t="s">
        <v>464</v>
      </c>
      <c r="D238" s="27" t="s">
        <v>18</v>
      </c>
      <c r="E238" s="28">
        <v>30</v>
      </c>
      <c r="F238" s="29"/>
      <c r="G238" s="30">
        <f>E238*F238</f>
        <v>0</v>
      </c>
      <c r="H238"/>
      <c r="I238"/>
      <c r="J238"/>
      <c r="K238" s="31"/>
      <c r="L238"/>
    </row>
    <row r="239" spans="2:12" s="5" customFormat="1" ht="19.5" customHeight="1">
      <c r="B239" s="25" t="s">
        <v>465</v>
      </c>
      <c r="C239" s="26" t="s">
        <v>466</v>
      </c>
      <c r="D239" s="27" t="s">
        <v>467</v>
      </c>
      <c r="E239" s="28">
        <v>10</v>
      </c>
      <c r="F239" s="29"/>
      <c r="G239" s="30">
        <f>E239*F239</f>
        <v>0</v>
      </c>
      <c r="H239"/>
      <c r="I239"/>
      <c r="J239"/>
      <c r="K239" s="31"/>
      <c r="L239"/>
    </row>
    <row r="240" spans="2:12" s="5" customFormat="1" ht="19.5" customHeight="1">
      <c r="B240" s="25" t="s">
        <v>468</v>
      </c>
      <c r="C240" s="26" t="s">
        <v>469</v>
      </c>
      <c r="D240" s="27" t="s">
        <v>18</v>
      </c>
      <c r="E240" s="28">
        <v>10</v>
      </c>
      <c r="F240" s="29"/>
      <c r="G240" s="30">
        <f>E240*F240</f>
        <v>0</v>
      </c>
      <c r="H240"/>
      <c r="I240"/>
      <c r="J240"/>
      <c r="K240" s="31"/>
      <c r="L240"/>
    </row>
    <row r="241" spans="2:12" s="5" customFormat="1" ht="19.5" customHeight="1">
      <c r="B241" s="25" t="s">
        <v>470</v>
      </c>
      <c r="C241" s="26" t="s">
        <v>471</v>
      </c>
      <c r="D241" s="27" t="s">
        <v>18</v>
      </c>
      <c r="E241" s="28">
        <v>20</v>
      </c>
      <c r="F241" s="29"/>
      <c r="G241" s="30">
        <f>E241*F241</f>
        <v>0</v>
      </c>
      <c r="H241"/>
      <c r="I241"/>
      <c r="J241"/>
      <c r="K241" s="31"/>
      <c r="L241"/>
    </row>
    <row r="242" spans="2:12" s="5" customFormat="1" ht="19.5" customHeight="1">
      <c r="B242" s="25" t="s">
        <v>472</v>
      </c>
      <c r="C242" s="26" t="s">
        <v>473</v>
      </c>
      <c r="D242" s="27" t="s">
        <v>18</v>
      </c>
      <c r="E242" s="28">
        <v>10</v>
      </c>
      <c r="F242" s="29"/>
      <c r="G242" s="30">
        <f>E242*F242</f>
        <v>0</v>
      </c>
      <c r="H242"/>
      <c r="I242"/>
      <c r="J242"/>
      <c r="K242" s="31"/>
      <c r="L242"/>
    </row>
    <row r="243" spans="2:12" s="5" customFormat="1" ht="19.5" customHeight="1">
      <c r="B243" s="25" t="s">
        <v>474</v>
      </c>
      <c r="C243" s="26" t="s">
        <v>475</v>
      </c>
      <c r="D243" s="27" t="s">
        <v>18</v>
      </c>
      <c r="E243" s="28">
        <v>5</v>
      </c>
      <c r="F243" s="29"/>
      <c r="G243" s="30">
        <f>E243*F243</f>
        <v>0</v>
      </c>
      <c r="H243"/>
      <c r="I243"/>
      <c r="J243"/>
      <c r="K243" s="31"/>
      <c r="L243"/>
    </row>
    <row r="244" spans="2:12" s="5" customFormat="1" ht="19.5" customHeight="1">
      <c r="B244" s="25" t="s">
        <v>476</v>
      </c>
      <c r="C244" s="26" t="s">
        <v>477</v>
      </c>
      <c r="D244" s="27" t="s">
        <v>18</v>
      </c>
      <c r="E244" s="28">
        <v>5</v>
      </c>
      <c r="F244" s="29"/>
      <c r="G244" s="30">
        <f>E244*F244</f>
        <v>0</v>
      </c>
      <c r="H244"/>
      <c r="I244"/>
      <c r="J244"/>
      <c r="K244" s="31"/>
      <c r="L244"/>
    </row>
    <row r="245" spans="2:12" s="5" customFormat="1" ht="19.5" customHeight="1">
      <c r="B245" s="25" t="s">
        <v>478</v>
      </c>
      <c r="C245" s="26" t="s">
        <v>479</v>
      </c>
      <c r="D245" s="27" t="s">
        <v>18</v>
      </c>
      <c r="E245" s="28">
        <v>3</v>
      </c>
      <c r="F245" s="29"/>
      <c r="G245" s="30">
        <f>E245*F245</f>
        <v>0</v>
      </c>
      <c r="H245"/>
      <c r="I245"/>
      <c r="J245"/>
      <c r="K245" s="31"/>
      <c r="L245"/>
    </row>
    <row r="246" spans="2:12" s="5" customFormat="1" ht="19.5" customHeight="1">
      <c r="B246" s="25" t="s">
        <v>480</v>
      </c>
      <c r="C246" s="26" t="s">
        <v>481</v>
      </c>
      <c r="D246" s="27" t="s">
        <v>18</v>
      </c>
      <c r="E246" s="28">
        <v>3</v>
      </c>
      <c r="F246" s="29"/>
      <c r="G246" s="30">
        <f>E246*F246</f>
        <v>0</v>
      </c>
      <c r="H246"/>
      <c r="I246"/>
      <c r="J246"/>
      <c r="K246" s="31"/>
      <c r="L246"/>
    </row>
    <row r="247" spans="2:12" s="5" customFormat="1" ht="19.5" customHeight="1">
      <c r="B247" s="25" t="s">
        <v>482</v>
      </c>
      <c r="C247" s="26" t="s">
        <v>483</v>
      </c>
      <c r="D247" s="27" t="s">
        <v>18</v>
      </c>
      <c r="E247" s="28">
        <v>250</v>
      </c>
      <c r="F247" s="29"/>
      <c r="G247" s="30">
        <f>E247*F247</f>
        <v>0</v>
      </c>
      <c r="H247"/>
      <c r="I247"/>
      <c r="J247"/>
      <c r="K247" s="31"/>
      <c r="L247"/>
    </row>
    <row r="248" spans="2:12" s="5" customFormat="1" ht="19.5" customHeight="1">
      <c r="B248" s="25" t="s">
        <v>484</v>
      </c>
      <c r="C248" s="26" t="s">
        <v>485</v>
      </c>
      <c r="D248" s="27" t="s">
        <v>18</v>
      </c>
      <c r="E248" s="28">
        <v>2</v>
      </c>
      <c r="F248" s="29"/>
      <c r="G248" s="30">
        <f>E248*F248</f>
        <v>0</v>
      </c>
      <c r="H248"/>
      <c r="I248"/>
      <c r="J248"/>
      <c r="K248" s="31"/>
      <c r="L248"/>
    </row>
    <row r="249" spans="2:12" s="5" customFormat="1" ht="19.5" customHeight="1">
      <c r="B249" s="25" t="s">
        <v>486</v>
      </c>
      <c r="C249" s="26" t="s">
        <v>487</v>
      </c>
      <c r="D249" s="27" t="s">
        <v>18</v>
      </c>
      <c r="E249" s="28">
        <v>25</v>
      </c>
      <c r="F249" s="29"/>
      <c r="G249" s="30">
        <f>E249*F249</f>
        <v>0</v>
      </c>
      <c r="H249"/>
      <c r="I249"/>
      <c r="J249"/>
      <c r="K249" s="31"/>
      <c r="L249"/>
    </row>
    <row r="250" spans="2:12" s="5" customFormat="1" ht="19.5" customHeight="1">
      <c r="B250" s="25" t="s">
        <v>488</v>
      </c>
      <c r="C250" s="26" t="s">
        <v>489</v>
      </c>
      <c r="D250" s="27" t="s">
        <v>18</v>
      </c>
      <c r="E250" s="28">
        <v>20</v>
      </c>
      <c r="F250" s="29"/>
      <c r="G250" s="30">
        <f>E250*F250</f>
        <v>0</v>
      </c>
      <c r="H250"/>
      <c r="I250"/>
      <c r="J250"/>
      <c r="K250" s="31"/>
      <c r="L250"/>
    </row>
    <row r="251" spans="2:12" s="5" customFormat="1" ht="19.5" customHeight="1">
      <c r="B251" s="25" t="s">
        <v>490</v>
      </c>
      <c r="C251" s="26" t="s">
        <v>491</v>
      </c>
      <c r="D251" s="27" t="s">
        <v>18</v>
      </c>
      <c r="E251" s="28">
        <v>15</v>
      </c>
      <c r="F251" s="29"/>
      <c r="G251" s="30">
        <f>E251*F251</f>
        <v>0</v>
      </c>
      <c r="H251"/>
      <c r="I251"/>
      <c r="J251"/>
      <c r="K251" s="31"/>
      <c r="L251"/>
    </row>
    <row r="252" spans="2:12" s="5" customFormat="1" ht="19.5" customHeight="1">
      <c r="B252" s="25" t="s">
        <v>492</v>
      </c>
      <c r="C252" s="26" t="s">
        <v>493</v>
      </c>
      <c r="D252" s="27" t="s">
        <v>18</v>
      </c>
      <c r="E252" s="28">
        <v>5</v>
      </c>
      <c r="F252" s="29"/>
      <c r="G252" s="30">
        <f>E252*F252</f>
        <v>0</v>
      </c>
      <c r="H252"/>
      <c r="I252"/>
      <c r="J252"/>
      <c r="K252" s="31"/>
      <c r="L252"/>
    </row>
    <row r="253" spans="2:12" s="5" customFormat="1" ht="19.5" customHeight="1">
      <c r="B253" s="25" t="s">
        <v>494</v>
      </c>
      <c r="C253" s="26" t="s">
        <v>495</v>
      </c>
      <c r="D253" s="27" t="s">
        <v>18</v>
      </c>
      <c r="E253" s="28">
        <v>5</v>
      </c>
      <c r="F253" s="29"/>
      <c r="G253" s="30">
        <f>E253*F253</f>
        <v>0</v>
      </c>
      <c r="H253"/>
      <c r="I253"/>
      <c r="J253"/>
      <c r="K253" s="31"/>
      <c r="L253"/>
    </row>
    <row r="254" spans="2:12" s="5" customFormat="1" ht="19.5" customHeight="1">
      <c r="B254" s="25" t="s">
        <v>496</v>
      </c>
      <c r="C254" s="26" t="s">
        <v>497</v>
      </c>
      <c r="D254" s="27" t="s">
        <v>18</v>
      </c>
      <c r="E254" s="28">
        <v>4</v>
      </c>
      <c r="F254" s="29"/>
      <c r="G254" s="30">
        <f>E254*F254</f>
        <v>0</v>
      </c>
      <c r="H254"/>
      <c r="I254"/>
      <c r="J254"/>
      <c r="K254" s="31"/>
      <c r="L254"/>
    </row>
    <row r="255" spans="2:12" s="5" customFormat="1" ht="19.5" customHeight="1">
      <c r="B255" s="25" t="s">
        <v>498</v>
      </c>
      <c r="C255" s="26" t="s">
        <v>499</v>
      </c>
      <c r="D255" s="27" t="s">
        <v>18</v>
      </c>
      <c r="E255" s="28">
        <v>2</v>
      </c>
      <c r="F255" s="29"/>
      <c r="G255" s="30">
        <f>E255*F255</f>
        <v>0</v>
      </c>
      <c r="H255"/>
      <c r="I255"/>
      <c r="J255"/>
      <c r="K255" s="31"/>
      <c r="L255"/>
    </row>
    <row r="256" spans="2:12" s="5" customFormat="1" ht="19.5" customHeight="1">
      <c r="B256" s="25" t="s">
        <v>500</v>
      </c>
      <c r="C256" s="26" t="s">
        <v>501</v>
      </c>
      <c r="D256" s="27" t="s">
        <v>18</v>
      </c>
      <c r="E256" s="28">
        <v>4</v>
      </c>
      <c r="F256" s="29"/>
      <c r="G256" s="30">
        <f>E256*F256</f>
        <v>0</v>
      </c>
      <c r="H256"/>
      <c r="I256"/>
      <c r="J256"/>
      <c r="K256" s="31"/>
      <c r="L256"/>
    </row>
    <row r="257" spans="2:12" s="5" customFormat="1" ht="19.5" customHeight="1">
      <c r="B257" s="25" t="s">
        <v>502</v>
      </c>
      <c r="C257" s="26" t="s">
        <v>503</v>
      </c>
      <c r="D257" s="27" t="s">
        <v>18</v>
      </c>
      <c r="E257" s="28">
        <v>2</v>
      </c>
      <c r="F257" s="29"/>
      <c r="G257" s="30">
        <f>E257*F257</f>
        <v>0</v>
      </c>
      <c r="H257"/>
      <c r="I257"/>
      <c r="J257"/>
      <c r="K257" s="31"/>
      <c r="L257"/>
    </row>
    <row r="258" spans="2:12" s="5" customFormat="1" ht="19.5" customHeight="1">
      <c r="B258" s="25" t="s">
        <v>504</v>
      </c>
      <c r="C258" s="26" t="s">
        <v>505</v>
      </c>
      <c r="D258" s="27" t="s">
        <v>18</v>
      </c>
      <c r="E258" s="28">
        <v>1</v>
      </c>
      <c r="F258" s="29"/>
      <c r="G258" s="30">
        <f>E258*F258</f>
        <v>0</v>
      </c>
      <c r="H258"/>
      <c r="I258"/>
      <c r="J258"/>
      <c r="K258" s="31"/>
      <c r="L258"/>
    </row>
    <row r="259" spans="2:12" s="5" customFormat="1" ht="19.5" customHeight="1">
      <c r="B259" s="25" t="s">
        <v>506</v>
      </c>
      <c r="C259" s="26" t="s">
        <v>507</v>
      </c>
      <c r="D259" s="27" t="s">
        <v>18</v>
      </c>
      <c r="E259" s="28">
        <v>2</v>
      </c>
      <c r="F259" s="29"/>
      <c r="G259" s="30">
        <f>E259*F259</f>
        <v>0</v>
      </c>
      <c r="H259"/>
      <c r="I259"/>
      <c r="J259"/>
      <c r="K259" s="31"/>
      <c r="L259"/>
    </row>
    <row r="260" spans="2:12" s="5" customFormat="1" ht="19.5" customHeight="1">
      <c r="B260" s="25" t="s">
        <v>508</v>
      </c>
      <c r="C260" s="26" t="s">
        <v>509</v>
      </c>
      <c r="D260" s="27" t="s">
        <v>18</v>
      </c>
      <c r="E260" s="28">
        <v>10</v>
      </c>
      <c r="F260" s="29"/>
      <c r="G260" s="30">
        <f>E260*F260</f>
        <v>0</v>
      </c>
      <c r="H260"/>
      <c r="I260"/>
      <c r="J260"/>
      <c r="K260" s="31"/>
      <c r="L260"/>
    </row>
    <row r="261" spans="2:12" s="5" customFormat="1" ht="19.5" customHeight="1">
      <c r="B261" s="25" t="s">
        <v>510</v>
      </c>
      <c r="C261" s="26" t="s">
        <v>511</v>
      </c>
      <c r="D261" s="27" t="s">
        <v>18</v>
      </c>
      <c r="E261" s="28">
        <v>10</v>
      </c>
      <c r="F261" s="29"/>
      <c r="G261" s="30">
        <f>E261*F261</f>
        <v>0</v>
      </c>
      <c r="H261"/>
      <c r="I261"/>
      <c r="J261"/>
      <c r="K261" s="31"/>
      <c r="L261"/>
    </row>
    <row r="262" spans="2:12" s="5" customFormat="1" ht="19.5" customHeight="1">
      <c r="B262" s="25" t="s">
        <v>512</v>
      </c>
      <c r="C262" s="26" t="s">
        <v>513</v>
      </c>
      <c r="D262" s="27" t="s">
        <v>18</v>
      </c>
      <c r="E262" s="28">
        <v>10</v>
      </c>
      <c r="F262" s="29"/>
      <c r="G262" s="30">
        <f>E262*F262</f>
        <v>0</v>
      </c>
      <c r="H262"/>
      <c r="I262"/>
      <c r="J262"/>
      <c r="K262" s="31"/>
      <c r="L262"/>
    </row>
    <row r="263" spans="2:12" s="5" customFormat="1" ht="19.5" customHeight="1">
      <c r="B263" s="25" t="s">
        <v>514</v>
      </c>
      <c r="C263" s="26" t="s">
        <v>515</v>
      </c>
      <c r="D263" s="27" t="s">
        <v>18</v>
      </c>
      <c r="E263" s="28">
        <v>10</v>
      </c>
      <c r="F263" s="29"/>
      <c r="G263" s="30">
        <f>E263*F263</f>
        <v>0</v>
      </c>
      <c r="H263"/>
      <c r="I263"/>
      <c r="J263"/>
      <c r="K263" s="31"/>
      <c r="L263"/>
    </row>
    <row r="264" spans="2:12" s="5" customFormat="1" ht="19.5" customHeight="1">
      <c r="B264" s="25" t="s">
        <v>516</v>
      </c>
      <c r="C264" s="26" t="s">
        <v>517</v>
      </c>
      <c r="D264" s="27" t="s">
        <v>18</v>
      </c>
      <c r="E264" s="28">
        <v>40</v>
      </c>
      <c r="F264" s="29"/>
      <c r="G264" s="30">
        <f>E264*F264</f>
        <v>0</v>
      </c>
      <c r="H264"/>
      <c r="I264"/>
      <c r="J264"/>
      <c r="K264" s="31"/>
      <c r="L264"/>
    </row>
    <row r="265" spans="2:12" s="5" customFormat="1" ht="19.5" customHeight="1">
      <c r="B265" s="25" t="s">
        <v>518</v>
      </c>
      <c r="C265" s="26" t="s">
        <v>519</v>
      </c>
      <c r="D265" s="27" t="s">
        <v>18</v>
      </c>
      <c r="E265" s="28">
        <v>20</v>
      </c>
      <c r="F265" s="29"/>
      <c r="G265" s="30">
        <f>E265*F265</f>
        <v>0</v>
      </c>
      <c r="H265"/>
      <c r="I265"/>
      <c r="J265"/>
      <c r="K265" s="31"/>
      <c r="L265"/>
    </row>
    <row r="266" spans="2:12" s="5" customFormat="1" ht="19.5" customHeight="1">
      <c r="B266" s="25" t="s">
        <v>520</v>
      </c>
      <c r="C266" s="26" t="s">
        <v>521</v>
      </c>
      <c r="D266" s="27" t="s">
        <v>18</v>
      </c>
      <c r="E266" s="28">
        <v>80</v>
      </c>
      <c r="F266" s="29"/>
      <c r="G266" s="30">
        <f>E266*F266</f>
        <v>0</v>
      </c>
      <c r="H266"/>
      <c r="I266"/>
      <c r="J266"/>
      <c r="K266" s="31"/>
      <c r="L266"/>
    </row>
    <row r="267" spans="2:12" s="5" customFormat="1" ht="19.5" customHeight="1">
      <c r="B267" s="25" t="s">
        <v>522</v>
      </c>
      <c r="C267" s="26" t="s">
        <v>523</v>
      </c>
      <c r="D267" s="27" t="s">
        <v>18</v>
      </c>
      <c r="E267" s="28">
        <v>20</v>
      </c>
      <c r="F267" s="29"/>
      <c r="G267" s="30">
        <f>E267*F267</f>
        <v>0</v>
      </c>
      <c r="H267"/>
      <c r="I267"/>
      <c r="J267"/>
      <c r="K267" s="31"/>
      <c r="L267"/>
    </row>
    <row r="268" spans="2:12" s="5" customFormat="1" ht="19.5" customHeight="1">
      <c r="B268" s="25" t="s">
        <v>524</v>
      </c>
      <c r="C268" s="26" t="s">
        <v>525</v>
      </c>
      <c r="D268" s="27" t="s">
        <v>18</v>
      </c>
      <c r="E268" s="28">
        <v>10</v>
      </c>
      <c r="F268" s="29"/>
      <c r="G268" s="30">
        <f>E268*F268</f>
        <v>0</v>
      </c>
      <c r="H268"/>
      <c r="I268"/>
      <c r="J268"/>
      <c r="K268" s="31"/>
      <c r="L268"/>
    </row>
    <row r="269" spans="2:12" s="5" customFormat="1" ht="19.5" customHeight="1">
      <c r="B269" s="25" t="s">
        <v>526</v>
      </c>
      <c r="C269" s="26" t="s">
        <v>527</v>
      </c>
      <c r="D269" s="27" t="s">
        <v>18</v>
      </c>
      <c r="E269" s="28">
        <v>10</v>
      </c>
      <c r="F269" s="29"/>
      <c r="G269" s="30">
        <f>E269*F269</f>
        <v>0</v>
      </c>
      <c r="H269"/>
      <c r="I269"/>
      <c r="J269"/>
      <c r="K269" s="31"/>
      <c r="L269"/>
    </row>
    <row r="270" spans="2:12" s="5" customFormat="1" ht="19.5" customHeight="1">
      <c r="B270" s="25" t="s">
        <v>528</v>
      </c>
      <c r="C270" s="26" t="s">
        <v>529</v>
      </c>
      <c r="D270" s="27" t="s">
        <v>18</v>
      </c>
      <c r="E270" s="28">
        <v>10</v>
      </c>
      <c r="F270" s="29"/>
      <c r="G270" s="30">
        <f>E270*F270</f>
        <v>0</v>
      </c>
      <c r="H270"/>
      <c r="I270"/>
      <c r="J270"/>
      <c r="K270" s="31"/>
      <c r="L270"/>
    </row>
    <row r="271" spans="2:12" s="5" customFormat="1" ht="19.5" customHeight="1">
      <c r="B271" s="25" t="s">
        <v>530</v>
      </c>
      <c r="C271" s="26" t="s">
        <v>531</v>
      </c>
      <c r="D271" s="27" t="s">
        <v>18</v>
      </c>
      <c r="E271" s="28">
        <v>500</v>
      </c>
      <c r="F271" s="29"/>
      <c r="G271" s="30">
        <f>E271*F271</f>
        <v>0</v>
      </c>
      <c r="H271"/>
      <c r="I271"/>
      <c r="J271"/>
      <c r="K271" s="31"/>
      <c r="L271"/>
    </row>
    <row r="272" spans="2:12" s="5" customFormat="1" ht="19.5" customHeight="1">
      <c r="B272" s="25" t="s">
        <v>532</v>
      </c>
      <c r="C272" s="26" t="s">
        <v>533</v>
      </c>
      <c r="D272" s="27" t="s">
        <v>18</v>
      </c>
      <c r="E272" s="28">
        <v>200</v>
      </c>
      <c r="F272" s="29"/>
      <c r="G272" s="30">
        <f>E272*F272</f>
        <v>0</v>
      </c>
      <c r="H272"/>
      <c r="I272"/>
      <c r="J272"/>
      <c r="K272" s="31"/>
      <c r="L272"/>
    </row>
    <row r="273" spans="2:12" s="5" customFormat="1" ht="19.5" customHeight="1">
      <c r="B273" s="25" t="s">
        <v>534</v>
      </c>
      <c r="C273" s="26" t="s">
        <v>535</v>
      </c>
      <c r="D273" s="27" t="s">
        <v>18</v>
      </c>
      <c r="E273" s="28">
        <v>500</v>
      </c>
      <c r="F273" s="29"/>
      <c r="G273" s="30">
        <f>E273*F273</f>
        <v>0</v>
      </c>
      <c r="H273"/>
      <c r="I273"/>
      <c r="J273"/>
      <c r="K273" s="31"/>
      <c r="L273"/>
    </row>
    <row r="274" spans="2:12" s="5" customFormat="1" ht="19.5" customHeight="1">
      <c r="B274" s="25" t="s">
        <v>536</v>
      </c>
      <c r="C274" s="26" t="s">
        <v>537</v>
      </c>
      <c r="D274" s="27" t="s">
        <v>18</v>
      </c>
      <c r="E274" s="28">
        <v>2000</v>
      </c>
      <c r="F274" s="29"/>
      <c r="G274" s="30">
        <f>E274*F274</f>
        <v>0</v>
      </c>
      <c r="H274"/>
      <c r="I274"/>
      <c r="J274"/>
      <c r="K274" s="31"/>
      <c r="L274"/>
    </row>
    <row r="275" spans="2:12" s="5" customFormat="1" ht="19.5" customHeight="1">
      <c r="B275" s="25" t="s">
        <v>538</v>
      </c>
      <c r="C275" s="26" t="s">
        <v>539</v>
      </c>
      <c r="D275" s="27" t="s">
        <v>18</v>
      </c>
      <c r="E275" s="28">
        <v>40</v>
      </c>
      <c r="F275" s="29"/>
      <c r="G275" s="30">
        <f>E275*F275</f>
        <v>0</v>
      </c>
      <c r="H275"/>
      <c r="I275"/>
      <c r="J275"/>
      <c r="K275" s="31"/>
      <c r="L275"/>
    </row>
    <row r="276" spans="2:12" s="5" customFormat="1" ht="19.5" customHeight="1">
      <c r="B276" s="25" t="s">
        <v>540</v>
      </c>
      <c r="C276" s="26" t="s">
        <v>541</v>
      </c>
      <c r="D276" s="27" t="s">
        <v>18</v>
      </c>
      <c r="E276" s="28">
        <v>30</v>
      </c>
      <c r="F276" s="29"/>
      <c r="G276" s="30">
        <f>E276*F276</f>
        <v>0</v>
      </c>
      <c r="H276"/>
      <c r="I276"/>
      <c r="J276"/>
      <c r="K276" s="31"/>
      <c r="L276"/>
    </row>
    <row r="277" spans="2:12" s="5" customFormat="1" ht="19.5" customHeight="1">
      <c r="B277" s="25" t="s">
        <v>542</v>
      </c>
      <c r="C277" s="26" t="s">
        <v>543</v>
      </c>
      <c r="D277" s="27" t="s">
        <v>18</v>
      </c>
      <c r="E277" s="28">
        <v>20</v>
      </c>
      <c r="F277" s="29"/>
      <c r="G277" s="30">
        <f>E277*F277</f>
        <v>0</v>
      </c>
      <c r="H277"/>
      <c r="I277"/>
      <c r="J277"/>
      <c r="K277" s="31"/>
      <c r="L277"/>
    </row>
    <row r="278" spans="2:12" s="5" customFormat="1" ht="19.5" customHeight="1">
      <c r="B278" s="25" t="s">
        <v>544</v>
      </c>
      <c r="C278" s="26" t="s">
        <v>545</v>
      </c>
      <c r="D278" s="27" t="s">
        <v>18</v>
      </c>
      <c r="E278" s="28">
        <v>20</v>
      </c>
      <c r="F278" s="29"/>
      <c r="G278" s="30">
        <f>E278*F278</f>
        <v>0</v>
      </c>
      <c r="H278"/>
      <c r="I278"/>
      <c r="J278"/>
      <c r="K278" s="31"/>
      <c r="L278"/>
    </row>
    <row r="279" spans="2:12" s="5" customFormat="1" ht="19.5" customHeight="1">
      <c r="B279" s="25" t="s">
        <v>546</v>
      </c>
      <c r="C279" s="26" t="s">
        <v>547</v>
      </c>
      <c r="D279" s="27" t="s">
        <v>18</v>
      </c>
      <c r="E279" s="28">
        <v>20</v>
      </c>
      <c r="F279" s="29"/>
      <c r="G279" s="30">
        <f>E279*F279</f>
        <v>0</v>
      </c>
      <c r="H279"/>
      <c r="I279"/>
      <c r="J279"/>
      <c r="K279" s="31"/>
      <c r="L279"/>
    </row>
    <row r="280" spans="2:12" s="5" customFormat="1" ht="19.5" customHeight="1">
      <c r="B280" s="25" t="s">
        <v>548</v>
      </c>
      <c r="C280" s="26" t="s">
        <v>549</v>
      </c>
      <c r="D280" s="27" t="s">
        <v>18</v>
      </c>
      <c r="E280" s="28">
        <v>20</v>
      </c>
      <c r="F280" s="29"/>
      <c r="G280" s="30">
        <f>E280*F280</f>
        <v>0</v>
      </c>
      <c r="H280"/>
      <c r="I280"/>
      <c r="J280"/>
      <c r="K280" s="31"/>
      <c r="L280"/>
    </row>
    <row r="281" spans="2:12" s="5" customFormat="1" ht="19.5" customHeight="1">
      <c r="B281" s="25" t="s">
        <v>550</v>
      </c>
      <c r="C281" s="26" t="s">
        <v>551</v>
      </c>
      <c r="D281" s="27" t="s">
        <v>18</v>
      </c>
      <c r="E281" s="28">
        <v>8</v>
      </c>
      <c r="F281" s="29"/>
      <c r="G281" s="30">
        <f>E281*F281</f>
        <v>0</v>
      </c>
      <c r="H281"/>
      <c r="I281"/>
      <c r="J281"/>
      <c r="K281" s="31"/>
      <c r="L281"/>
    </row>
    <row r="282" spans="2:12" s="5" customFormat="1" ht="19.5" customHeight="1">
      <c r="B282" s="25" t="s">
        <v>552</v>
      </c>
      <c r="C282" s="26" t="s">
        <v>553</v>
      </c>
      <c r="D282" s="27" t="s">
        <v>18</v>
      </c>
      <c r="E282" s="28">
        <v>4</v>
      </c>
      <c r="F282" s="29"/>
      <c r="G282" s="30">
        <f>E282*F282</f>
        <v>0</v>
      </c>
      <c r="H282"/>
      <c r="I282"/>
      <c r="J282"/>
      <c r="K282" s="31"/>
      <c r="L282"/>
    </row>
    <row r="283" spans="2:12" s="5" customFormat="1" ht="19.5" customHeight="1">
      <c r="B283" s="25" t="s">
        <v>554</v>
      </c>
      <c r="C283" s="26" t="s">
        <v>555</v>
      </c>
      <c r="D283" s="27" t="s">
        <v>18</v>
      </c>
      <c r="E283" s="28">
        <v>4</v>
      </c>
      <c r="F283" s="29"/>
      <c r="G283" s="30">
        <f>E283*F283</f>
        <v>0</v>
      </c>
      <c r="H283"/>
      <c r="I283"/>
      <c r="J283"/>
      <c r="K283" s="31"/>
      <c r="L283"/>
    </row>
    <row r="284" spans="2:12" s="5" customFormat="1" ht="19.5" customHeight="1">
      <c r="B284" s="25" t="s">
        <v>556</v>
      </c>
      <c r="C284" s="26" t="s">
        <v>557</v>
      </c>
      <c r="D284" s="27" t="s">
        <v>18</v>
      </c>
      <c r="E284" s="28">
        <v>2</v>
      </c>
      <c r="F284" s="29"/>
      <c r="G284" s="30">
        <f>E284*F284</f>
        <v>0</v>
      </c>
      <c r="H284"/>
      <c r="I284"/>
      <c r="J284"/>
      <c r="K284" s="31"/>
      <c r="L284"/>
    </row>
    <row r="285" spans="2:12" s="5" customFormat="1" ht="19.5" customHeight="1">
      <c r="B285" s="25" t="s">
        <v>558</v>
      </c>
      <c r="C285" s="26" t="s">
        <v>559</v>
      </c>
      <c r="D285" s="27" t="s">
        <v>18</v>
      </c>
      <c r="E285" s="28">
        <v>2</v>
      </c>
      <c r="F285" s="29"/>
      <c r="G285" s="30">
        <f>E285*F285</f>
        <v>0</v>
      </c>
      <c r="H285"/>
      <c r="I285"/>
      <c r="J285"/>
      <c r="K285" s="31"/>
      <c r="L285"/>
    </row>
    <row r="286" spans="2:12" s="5" customFormat="1" ht="19.5" customHeight="1">
      <c r="B286" s="25" t="s">
        <v>560</v>
      </c>
      <c r="C286" s="26" t="s">
        <v>561</v>
      </c>
      <c r="D286" s="27" t="s">
        <v>18</v>
      </c>
      <c r="E286" s="28">
        <v>5</v>
      </c>
      <c r="F286" s="29"/>
      <c r="G286" s="30">
        <f>E286*F286</f>
        <v>0</v>
      </c>
      <c r="H286"/>
      <c r="I286"/>
      <c r="J286"/>
      <c r="K286" s="31"/>
      <c r="L286"/>
    </row>
    <row r="287" spans="2:12" s="5" customFormat="1" ht="19.5" customHeight="1">
      <c r="B287" s="25" t="s">
        <v>562</v>
      </c>
      <c r="C287" s="26" t="s">
        <v>563</v>
      </c>
      <c r="D287" s="27" t="s">
        <v>18</v>
      </c>
      <c r="E287" s="28">
        <v>4</v>
      </c>
      <c r="F287" s="29"/>
      <c r="G287" s="30">
        <f>E287*F287</f>
        <v>0</v>
      </c>
      <c r="H287"/>
      <c r="I287"/>
      <c r="J287"/>
      <c r="K287" s="31"/>
      <c r="L287"/>
    </row>
    <row r="288" spans="2:12" s="5" customFormat="1" ht="19.5" customHeight="1">
      <c r="B288" s="25" t="s">
        <v>564</v>
      </c>
      <c r="C288" s="26" t="s">
        <v>565</v>
      </c>
      <c r="D288" s="27" t="s">
        <v>18</v>
      </c>
      <c r="E288" s="28">
        <v>4</v>
      </c>
      <c r="F288" s="29"/>
      <c r="G288" s="30">
        <f>E288*F288</f>
        <v>0</v>
      </c>
      <c r="H288"/>
      <c r="I288"/>
      <c r="J288"/>
      <c r="K288" s="31"/>
      <c r="L288"/>
    </row>
    <row r="289" spans="2:12" s="5" customFormat="1" ht="19.5" customHeight="1">
      <c r="B289" s="25" t="s">
        <v>566</v>
      </c>
      <c r="C289" s="26" t="s">
        <v>567</v>
      </c>
      <c r="D289" s="27" t="s">
        <v>18</v>
      </c>
      <c r="E289" s="28">
        <v>4</v>
      </c>
      <c r="F289" s="29"/>
      <c r="G289" s="30">
        <f>E289*F289</f>
        <v>0</v>
      </c>
      <c r="H289"/>
      <c r="I289"/>
      <c r="J289"/>
      <c r="K289" s="31"/>
      <c r="L289"/>
    </row>
    <row r="290" spans="2:12" s="5" customFormat="1" ht="19.5" customHeight="1">
      <c r="B290" s="25" t="s">
        <v>568</v>
      </c>
      <c r="C290" s="26" t="s">
        <v>569</v>
      </c>
      <c r="D290" s="27" t="s">
        <v>18</v>
      </c>
      <c r="E290" s="28">
        <v>2</v>
      </c>
      <c r="F290" s="29"/>
      <c r="G290" s="30">
        <f>E290*F290</f>
        <v>0</v>
      </c>
      <c r="H290"/>
      <c r="I290"/>
      <c r="J290"/>
      <c r="K290" s="31"/>
      <c r="L290"/>
    </row>
    <row r="291" spans="2:12" s="5" customFormat="1" ht="19.5" customHeight="1">
      <c r="B291" s="25" t="s">
        <v>570</v>
      </c>
      <c r="C291" s="26" t="s">
        <v>571</v>
      </c>
      <c r="D291" s="27" t="s">
        <v>18</v>
      </c>
      <c r="E291" s="28">
        <v>4</v>
      </c>
      <c r="F291" s="29"/>
      <c r="G291" s="30">
        <f>E291*F291</f>
        <v>0</v>
      </c>
      <c r="H291"/>
      <c r="I291"/>
      <c r="J291"/>
      <c r="K291" s="31"/>
      <c r="L291"/>
    </row>
    <row r="292" spans="2:12" s="5" customFormat="1" ht="19.5" customHeight="1">
      <c r="B292" s="25" t="s">
        <v>572</v>
      </c>
      <c r="C292" s="26" t="s">
        <v>573</v>
      </c>
      <c r="D292" s="27" t="s">
        <v>18</v>
      </c>
      <c r="E292" s="28">
        <v>4</v>
      </c>
      <c r="F292" s="29"/>
      <c r="G292" s="30">
        <f>E292*F292</f>
        <v>0</v>
      </c>
      <c r="H292"/>
      <c r="I292"/>
      <c r="J292"/>
      <c r="K292" s="31"/>
      <c r="L292"/>
    </row>
    <row r="293" spans="2:12" s="5" customFormat="1" ht="19.5" customHeight="1">
      <c r="B293" s="25" t="s">
        <v>574</v>
      </c>
      <c r="C293" s="26" t="s">
        <v>575</v>
      </c>
      <c r="D293" s="27" t="s">
        <v>18</v>
      </c>
      <c r="E293" s="28">
        <v>4</v>
      </c>
      <c r="F293" s="29"/>
      <c r="G293" s="30">
        <f>E293*F293</f>
        <v>0</v>
      </c>
      <c r="H293"/>
      <c r="I293"/>
      <c r="J293"/>
      <c r="K293" s="31"/>
      <c r="L293"/>
    </row>
    <row r="294" spans="2:12" s="5" customFormat="1" ht="19.5" customHeight="1">
      <c r="B294" s="25" t="s">
        <v>576</v>
      </c>
      <c r="C294" s="26" t="s">
        <v>577</v>
      </c>
      <c r="D294" s="27" t="s">
        <v>18</v>
      </c>
      <c r="E294" s="28">
        <v>5</v>
      </c>
      <c r="F294" s="29"/>
      <c r="G294" s="30">
        <f>E294*F294</f>
        <v>0</v>
      </c>
      <c r="H294"/>
      <c r="I294"/>
      <c r="J294"/>
      <c r="K294" s="31"/>
      <c r="L294"/>
    </row>
    <row r="295" spans="2:12" s="5" customFormat="1" ht="19.5" customHeight="1">
      <c r="B295" s="25" t="s">
        <v>578</v>
      </c>
      <c r="C295" s="26" t="s">
        <v>579</v>
      </c>
      <c r="D295" s="27" t="s">
        <v>18</v>
      </c>
      <c r="E295" s="28">
        <v>30</v>
      </c>
      <c r="F295" s="29"/>
      <c r="G295" s="30">
        <f>E295*F295</f>
        <v>0</v>
      </c>
      <c r="H295"/>
      <c r="I295"/>
      <c r="J295"/>
      <c r="K295" s="31"/>
      <c r="L295"/>
    </row>
    <row r="296" spans="2:12" s="5" customFormat="1" ht="19.5" customHeight="1">
      <c r="B296" s="25" t="s">
        <v>580</v>
      </c>
      <c r="C296" s="26" t="s">
        <v>581</v>
      </c>
      <c r="D296" s="27" t="s">
        <v>18</v>
      </c>
      <c r="E296" s="28">
        <v>70</v>
      </c>
      <c r="F296" s="29"/>
      <c r="G296" s="30">
        <f>E296*F296</f>
        <v>0</v>
      </c>
      <c r="H296"/>
      <c r="I296"/>
      <c r="J296"/>
      <c r="K296" s="31"/>
      <c r="L296"/>
    </row>
    <row r="297" spans="2:12" s="5" customFormat="1" ht="19.5" customHeight="1">
      <c r="B297" s="25" t="s">
        <v>582</v>
      </c>
      <c r="C297" s="26" t="s">
        <v>583</v>
      </c>
      <c r="D297" s="27" t="s">
        <v>18</v>
      </c>
      <c r="E297" s="28">
        <v>25</v>
      </c>
      <c r="F297" s="29"/>
      <c r="G297" s="30">
        <f>E297*F297</f>
        <v>0</v>
      </c>
      <c r="H297"/>
      <c r="I297"/>
      <c r="J297"/>
      <c r="K297" s="31"/>
      <c r="L297"/>
    </row>
    <row r="298" spans="2:12" s="5" customFormat="1" ht="19.5" customHeight="1">
      <c r="B298" s="25" t="s">
        <v>584</v>
      </c>
      <c r="C298" s="26" t="s">
        <v>585</v>
      </c>
      <c r="D298" s="27" t="s">
        <v>18</v>
      </c>
      <c r="E298" s="28">
        <v>4</v>
      </c>
      <c r="F298" s="29"/>
      <c r="G298" s="30">
        <f>E298*F298</f>
        <v>0</v>
      </c>
      <c r="H298"/>
      <c r="I298"/>
      <c r="J298"/>
      <c r="K298" s="31"/>
      <c r="L298"/>
    </row>
    <row r="299" spans="2:12" s="5" customFormat="1" ht="19.5" customHeight="1">
      <c r="B299" s="25" t="s">
        <v>586</v>
      </c>
      <c r="C299" s="26" t="s">
        <v>587</v>
      </c>
      <c r="D299" s="27" t="s">
        <v>18</v>
      </c>
      <c r="E299" s="28">
        <v>4</v>
      </c>
      <c r="F299" s="29"/>
      <c r="G299" s="30">
        <f>E299*F299</f>
        <v>0</v>
      </c>
      <c r="H299"/>
      <c r="I299"/>
      <c r="J299"/>
      <c r="K299" s="31"/>
      <c r="L299"/>
    </row>
    <row r="300" spans="2:12" s="5" customFormat="1" ht="19.5" customHeight="1">
      <c r="B300" s="25" t="s">
        <v>588</v>
      </c>
      <c r="C300" s="26" t="s">
        <v>589</v>
      </c>
      <c r="D300" s="27" t="s">
        <v>18</v>
      </c>
      <c r="E300" s="28">
        <v>5</v>
      </c>
      <c r="F300" s="29"/>
      <c r="G300" s="30">
        <f>E300*F300</f>
        <v>0</v>
      </c>
      <c r="H300"/>
      <c r="I300"/>
      <c r="J300"/>
      <c r="K300" s="31"/>
      <c r="L300"/>
    </row>
    <row r="301" spans="2:12" s="5" customFormat="1" ht="19.5" customHeight="1">
      <c r="B301" s="25" t="s">
        <v>590</v>
      </c>
      <c r="C301" s="26" t="s">
        <v>591</v>
      </c>
      <c r="D301" s="27" t="s">
        <v>18</v>
      </c>
      <c r="E301" s="28">
        <v>5</v>
      </c>
      <c r="F301" s="29"/>
      <c r="G301" s="30">
        <f>E301*F301</f>
        <v>0</v>
      </c>
      <c r="H301"/>
      <c r="I301"/>
      <c r="J301"/>
      <c r="K301" s="31"/>
      <c r="L301"/>
    </row>
    <row r="302" spans="2:12" s="5" customFormat="1" ht="19.5" customHeight="1">
      <c r="B302" s="25" t="s">
        <v>592</v>
      </c>
      <c r="C302" s="26" t="s">
        <v>593</v>
      </c>
      <c r="D302" s="27" t="s">
        <v>18</v>
      </c>
      <c r="E302" s="28">
        <v>5</v>
      </c>
      <c r="F302" s="29"/>
      <c r="G302" s="30">
        <f>E302*F302</f>
        <v>0</v>
      </c>
      <c r="H302"/>
      <c r="I302"/>
      <c r="J302"/>
      <c r="K302" s="31"/>
      <c r="L302"/>
    </row>
    <row r="303" spans="2:12" s="5" customFormat="1" ht="19.5" customHeight="1">
      <c r="B303" s="25" t="s">
        <v>594</v>
      </c>
      <c r="C303" s="26" t="s">
        <v>595</v>
      </c>
      <c r="D303" s="27" t="s">
        <v>18</v>
      </c>
      <c r="E303" s="28">
        <v>4</v>
      </c>
      <c r="F303" s="29"/>
      <c r="G303" s="30">
        <f>E303*F303</f>
        <v>0</v>
      </c>
      <c r="H303"/>
      <c r="I303"/>
      <c r="J303"/>
      <c r="K303" s="31"/>
      <c r="L303"/>
    </row>
    <row r="304" spans="2:12" s="5" customFormat="1" ht="19.5" customHeight="1">
      <c r="B304" s="25" t="s">
        <v>596</v>
      </c>
      <c r="C304" s="26" t="s">
        <v>597</v>
      </c>
      <c r="D304" s="27" t="s">
        <v>18</v>
      </c>
      <c r="E304" s="28">
        <v>4</v>
      </c>
      <c r="F304" s="29"/>
      <c r="G304" s="30">
        <f>E304*F304</f>
        <v>0</v>
      </c>
      <c r="H304"/>
      <c r="I304"/>
      <c r="J304"/>
      <c r="K304" s="31"/>
      <c r="L304"/>
    </row>
    <row r="305" spans="2:12" s="5" customFormat="1" ht="19.5" customHeight="1">
      <c r="B305" s="25" t="s">
        <v>598</v>
      </c>
      <c r="C305" s="26" t="s">
        <v>599</v>
      </c>
      <c r="D305" s="27" t="s">
        <v>18</v>
      </c>
      <c r="E305" s="28">
        <v>4</v>
      </c>
      <c r="F305" s="29"/>
      <c r="G305" s="30">
        <f>E305*F305</f>
        <v>0</v>
      </c>
      <c r="H305"/>
      <c r="I305"/>
      <c r="J305"/>
      <c r="K305" s="31"/>
      <c r="L305"/>
    </row>
    <row r="306" spans="2:12" s="5" customFormat="1" ht="19.5" customHeight="1">
      <c r="B306" s="25" t="s">
        <v>600</v>
      </c>
      <c r="C306" s="26" t="s">
        <v>601</v>
      </c>
      <c r="D306" s="27" t="s">
        <v>18</v>
      </c>
      <c r="E306" s="28">
        <v>2</v>
      </c>
      <c r="F306" s="29"/>
      <c r="G306" s="30">
        <f>E306*F306</f>
        <v>0</v>
      </c>
      <c r="H306"/>
      <c r="I306"/>
      <c r="J306"/>
      <c r="K306" s="31"/>
      <c r="L306"/>
    </row>
    <row r="307" spans="2:12" s="5" customFormat="1" ht="19.5" customHeight="1">
      <c r="B307" s="25" t="s">
        <v>602</v>
      </c>
      <c r="C307" s="26" t="s">
        <v>603</v>
      </c>
      <c r="D307" s="27" t="s">
        <v>18</v>
      </c>
      <c r="E307" s="28">
        <v>2</v>
      </c>
      <c r="F307" s="29"/>
      <c r="G307" s="30">
        <f>E307*F307</f>
        <v>0</v>
      </c>
      <c r="H307"/>
      <c r="I307"/>
      <c r="J307"/>
      <c r="K307" s="31"/>
      <c r="L307"/>
    </row>
    <row r="308" spans="2:12" s="5" customFormat="1" ht="19.5" customHeight="1">
      <c r="B308" s="25" t="s">
        <v>604</v>
      </c>
      <c r="C308" s="26" t="s">
        <v>605</v>
      </c>
      <c r="D308" s="27" t="s">
        <v>18</v>
      </c>
      <c r="E308" s="28">
        <v>1</v>
      </c>
      <c r="F308" s="29"/>
      <c r="G308" s="30">
        <f>E308*F308</f>
        <v>0</v>
      </c>
      <c r="H308"/>
      <c r="I308"/>
      <c r="J308"/>
      <c r="K308" s="31"/>
      <c r="L308"/>
    </row>
    <row r="309" spans="2:12" ht="19.5" customHeight="1">
      <c r="B309" s="25" t="s">
        <v>606</v>
      </c>
      <c r="C309" s="26" t="s">
        <v>607</v>
      </c>
      <c r="D309" s="27" t="s">
        <v>18</v>
      </c>
      <c r="E309" s="28">
        <v>1</v>
      </c>
      <c r="F309" s="29"/>
      <c r="G309" s="30">
        <f>E309*F309</f>
        <v>0</v>
      </c>
      <c r="H309"/>
      <c r="I309"/>
      <c r="J309"/>
      <c r="K309" s="31"/>
      <c r="L309"/>
    </row>
    <row r="310" spans="2:12" ht="19.5" customHeight="1">
      <c r="B310" s="25" t="s">
        <v>608</v>
      </c>
      <c r="C310" s="26" t="s">
        <v>609</v>
      </c>
      <c r="D310" s="27" t="s">
        <v>18</v>
      </c>
      <c r="E310" s="28">
        <v>1</v>
      </c>
      <c r="F310" s="29"/>
      <c r="G310" s="30">
        <f>E310*F310</f>
        <v>0</v>
      </c>
      <c r="H310"/>
      <c r="I310"/>
      <c r="J310"/>
      <c r="K310" s="31"/>
      <c r="L310"/>
    </row>
    <row r="311" spans="2:12" ht="19.5" customHeight="1">
      <c r="B311" s="25" t="s">
        <v>610</v>
      </c>
      <c r="C311" s="26" t="s">
        <v>611</v>
      </c>
      <c r="D311" s="27" t="s">
        <v>18</v>
      </c>
      <c r="E311" s="28">
        <v>1</v>
      </c>
      <c r="F311" s="29"/>
      <c r="G311" s="30">
        <f>E311*F311</f>
        <v>0</v>
      </c>
      <c r="H311"/>
      <c r="I311"/>
      <c r="J311"/>
      <c r="K311" s="31"/>
      <c r="L311"/>
    </row>
    <row r="312" spans="2:12" ht="19.5" customHeight="1">
      <c r="B312" s="25" t="s">
        <v>612</v>
      </c>
      <c r="C312" s="26" t="s">
        <v>613</v>
      </c>
      <c r="D312" s="27" t="s">
        <v>18</v>
      </c>
      <c r="E312" s="28">
        <v>1</v>
      </c>
      <c r="F312" s="29"/>
      <c r="G312" s="30">
        <f>E312*F312</f>
        <v>0</v>
      </c>
      <c r="H312"/>
      <c r="I312"/>
      <c r="J312"/>
      <c r="K312" s="31"/>
      <c r="L312"/>
    </row>
    <row r="313" spans="2:12" ht="19.5" customHeight="1">
      <c r="B313" s="25" t="s">
        <v>614</v>
      </c>
      <c r="C313" s="26" t="s">
        <v>615</v>
      </c>
      <c r="D313" s="27" t="s">
        <v>18</v>
      </c>
      <c r="E313" s="28">
        <v>1</v>
      </c>
      <c r="F313" s="29"/>
      <c r="G313" s="30">
        <f>E313*F313</f>
        <v>0</v>
      </c>
      <c r="H313"/>
      <c r="I313"/>
      <c r="J313"/>
      <c r="K313" s="31"/>
      <c r="L313"/>
    </row>
    <row r="314" spans="2:12" ht="19.5" customHeight="1">
      <c r="B314" s="25" t="s">
        <v>616</v>
      </c>
      <c r="C314" s="33" t="s">
        <v>617</v>
      </c>
      <c r="D314" s="27" t="s">
        <v>18</v>
      </c>
      <c r="E314" s="28">
        <v>1</v>
      </c>
      <c r="F314" s="29"/>
      <c r="G314" s="30">
        <f>E314*F314</f>
        <v>0</v>
      </c>
      <c r="H314"/>
      <c r="I314"/>
      <c r="J314"/>
      <c r="K314" s="31"/>
      <c r="L314"/>
    </row>
    <row r="315" spans="2:12" ht="19.5" customHeight="1">
      <c r="B315" s="25" t="s">
        <v>618</v>
      </c>
      <c r="C315" s="26" t="s">
        <v>619</v>
      </c>
      <c r="D315" s="27" t="s">
        <v>18</v>
      </c>
      <c r="E315" s="28">
        <v>1</v>
      </c>
      <c r="F315" s="29"/>
      <c r="G315" s="30">
        <f>E315*F315</f>
        <v>0</v>
      </c>
      <c r="H315"/>
      <c r="I315"/>
      <c r="J315"/>
      <c r="K315" s="31"/>
      <c r="L315"/>
    </row>
    <row r="316" spans="2:12" ht="19.5" customHeight="1">
      <c r="B316" s="25" t="s">
        <v>620</v>
      </c>
      <c r="C316" s="26" t="s">
        <v>621</v>
      </c>
      <c r="D316" s="27" t="s">
        <v>18</v>
      </c>
      <c r="E316" s="28">
        <v>1</v>
      </c>
      <c r="F316" s="29"/>
      <c r="G316" s="30">
        <f>E316*F316</f>
        <v>0</v>
      </c>
      <c r="H316"/>
      <c r="I316"/>
      <c r="J316"/>
      <c r="K316" s="31"/>
      <c r="L316"/>
    </row>
    <row r="317" spans="2:12" ht="19.5" customHeight="1">
      <c r="B317" s="25" t="s">
        <v>622</v>
      </c>
      <c r="C317" s="26" t="s">
        <v>623</v>
      </c>
      <c r="D317" s="27" t="s">
        <v>18</v>
      </c>
      <c r="E317" s="28">
        <v>10</v>
      </c>
      <c r="F317" s="29"/>
      <c r="G317" s="30">
        <f>E317*F317</f>
        <v>0</v>
      </c>
      <c r="H317"/>
      <c r="I317"/>
      <c r="J317"/>
      <c r="K317" s="31"/>
      <c r="L317"/>
    </row>
    <row r="318" spans="2:12" ht="19.5" customHeight="1">
      <c r="B318" s="25" t="s">
        <v>624</v>
      </c>
      <c r="C318" s="26" t="s">
        <v>625</v>
      </c>
      <c r="D318" s="27" t="s">
        <v>18</v>
      </c>
      <c r="E318" s="28">
        <v>10</v>
      </c>
      <c r="F318" s="29"/>
      <c r="G318" s="30">
        <f>E318*F318</f>
        <v>0</v>
      </c>
      <c r="H318"/>
      <c r="I318"/>
      <c r="J318"/>
      <c r="K318" s="31"/>
      <c r="L318"/>
    </row>
    <row r="319" spans="2:12" ht="19.5" customHeight="1">
      <c r="B319" s="25" t="s">
        <v>626</v>
      </c>
      <c r="C319" s="26" t="s">
        <v>627</v>
      </c>
      <c r="D319" s="27" t="s">
        <v>18</v>
      </c>
      <c r="E319" s="28">
        <v>20</v>
      </c>
      <c r="F319" s="29"/>
      <c r="G319" s="30">
        <f>E319*F319</f>
        <v>0</v>
      </c>
      <c r="H319"/>
      <c r="I319"/>
      <c r="J319"/>
      <c r="K319" s="31"/>
      <c r="L319"/>
    </row>
    <row r="320" spans="2:12" ht="19.5" customHeight="1">
      <c r="B320" s="25" t="s">
        <v>628</v>
      </c>
      <c r="C320" s="26" t="s">
        <v>629</v>
      </c>
      <c r="D320" s="27" t="s">
        <v>18</v>
      </c>
      <c r="E320" s="28">
        <v>30</v>
      </c>
      <c r="F320" s="29"/>
      <c r="G320" s="30">
        <f>E320*F320</f>
        <v>0</v>
      </c>
      <c r="H320"/>
      <c r="I320"/>
      <c r="J320"/>
      <c r="K320" s="31"/>
      <c r="L320"/>
    </row>
    <row r="321" spans="2:12" ht="19.5" customHeight="1">
      <c r="B321" s="25" t="s">
        <v>630</v>
      </c>
      <c r="C321" s="26" t="s">
        <v>631</v>
      </c>
      <c r="D321" s="27" t="s">
        <v>18</v>
      </c>
      <c r="E321" s="28">
        <v>20</v>
      </c>
      <c r="F321" s="29"/>
      <c r="G321" s="30">
        <f>E321*F321</f>
        <v>0</v>
      </c>
      <c r="H321"/>
      <c r="I321"/>
      <c r="J321"/>
      <c r="K321" s="31"/>
      <c r="L321"/>
    </row>
    <row r="322" spans="2:12" ht="19.5" customHeight="1">
      <c r="B322" s="25" t="s">
        <v>632</v>
      </c>
      <c r="C322" s="26" t="s">
        <v>633</v>
      </c>
      <c r="D322" s="27" t="s">
        <v>18</v>
      </c>
      <c r="E322" s="28">
        <v>20</v>
      </c>
      <c r="F322" s="29"/>
      <c r="G322" s="30">
        <f>E322*F322</f>
        <v>0</v>
      </c>
      <c r="H322"/>
      <c r="I322"/>
      <c r="J322"/>
      <c r="K322" s="31"/>
      <c r="L322"/>
    </row>
    <row r="323" spans="2:12" ht="19.5" customHeight="1">
      <c r="B323" s="25" t="s">
        <v>634</v>
      </c>
      <c r="C323" s="26" t="s">
        <v>635</v>
      </c>
      <c r="D323" s="27" t="s">
        <v>18</v>
      </c>
      <c r="E323" s="28">
        <v>10</v>
      </c>
      <c r="F323" s="29"/>
      <c r="G323" s="30">
        <f>E323*F323</f>
        <v>0</v>
      </c>
      <c r="H323"/>
      <c r="I323"/>
      <c r="J323"/>
      <c r="K323" s="31"/>
      <c r="L323"/>
    </row>
    <row r="324" spans="2:12" ht="19.5" customHeight="1">
      <c r="B324" s="25" t="s">
        <v>636</v>
      </c>
      <c r="C324" s="26" t="s">
        <v>637</v>
      </c>
      <c r="D324" s="27" t="s">
        <v>18</v>
      </c>
      <c r="E324" s="28">
        <v>10</v>
      </c>
      <c r="F324" s="29"/>
      <c r="G324" s="30">
        <f>E324*F324</f>
        <v>0</v>
      </c>
      <c r="H324"/>
      <c r="I324"/>
      <c r="J324"/>
      <c r="K324" s="31"/>
      <c r="L324"/>
    </row>
    <row r="325" spans="2:12" ht="19.5" customHeight="1">
      <c r="B325" s="25" t="s">
        <v>638</v>
      </c>
      <c r="C325" s="26" t="s">
        <v>639</v>
      </c>
      <c r="D325" s="27" t="s">
        <v>18</v>
      </c>
      <c r="E325" s="28">
        <v>5</v>
      </c>
      <c r="F325" s="29"/>
      <c r="G325" s="30">
        <f>E325*F325</f>
        <v>0</v>
      </c>
      <c r="H325"/>
      <c r="I325"/>
      <c r="J325"/>
      <c r="K325" s="31"/>
      <c r="L325"/>
    </row>
    <row r="326" spans="2:12" ht="19.5" customHeight="1">
      <c r="B326" s="25" t="s">
        <v>640</v>
      </c>
      <c r="C326" s="26" t="s">
        <v>641</v>
      </c>
      <c r="D326" s="27" t="s">
        <v>462</v>
      </c>
      <c r="E326" s="28">
        <v>5</v>
      </c>
      <c r="F326" s="29"/>
      <c r="G326" s="30">
        <f>E326*F326</f>
        <v>0</v>
      </c>
      <c r="H326"/>
      <c r="I326"/>
      <c r="J326"/>
      <c r="K326" s="31"/>
      <c r="L326"/>
    </row>
    <row r="327" spans="2:10" ht="31.5" customHeight="1">
      <c r="B327" s="34"/>
      <c r="C327" s="35"/>
      <c r="D327" s="36" t="s">
        <v>642</v>
      </c>
      <c r="E327" s="36"/>
      <c r="F327" s="36"/>
      <c r="G327" s="37">
        <f>SUM(G15:G326)</f>
        <v>0</v>
      </c>
      <c r="H327"/>
      <c r="I327"/>
      <c r="J327"/>
    </row>
    <row r="328" spans="8:10" ht="12.75">
      <c r="H328"/>
      <c r="I328"/>
      <c r="J328"/>
    </row>
    <row r="329" spans="8:10" ht="12.75">
      <c r="H329"/>
      <c r="I329"/>
      <c r="J329"/>
    </row>
    <row r="330" spans="8:10" ht="12.75">
      <c r="H330"/>
      <c r="I330"/>
      <c r="J330"/>
    </row>
    <row r="331" spans="8:10" ht="12.75">
      <c r="H331"/>
      <c r="I331"/>
      <c r="J331"/>
    </row>
    <row r="332" spans="4:10" ht="24" customHeight="1">
      <c r="D332" s="38" t="s">
        <v>643</v>
      </c>
      <c r="E332" s="38"/>
      <c r="F332" s="38"/>
      <c r="G332" s="38"/>
      <c r="H332"/>
      <c r="I332"/>
      <c r="J332"/>
    </row>
    <row r="333" spans="4:10" ht="15" customHeight="1">
      <c r="D333" s="38" t="s">
        <v>644</v>
      </c>
      <c r="E333" s="38"/>
      <c r="F333" s="38"/>
      <c r="G333" s="38"/>
      <c r="H333"/>
      <c r="I333"/>
      <c r="J333"/>
    </row>
    <row r="334" spans="8:10" ht="12.75">
      <c r="H334"/>
      <c r="I334"/>
      <c r="J334"/>
    </row>
    <row r="335" spans="8:10" ht="12.75">
      <c r="H335"/>
      <c r="I335"/>
      <c r="J335"/>
    </row>
    <row r="336" spans="8:10" ht="12.75">
      <c r="H336"/>
      <c r="I336"/>
      <c r="J336"/>
    </row>
    <row r="337" spans="8:10" ht="12.75">
      <c r="H337"/>
      <c r="I337"/>
      <c r="J337"/>
    </row>
    <row r="338" spans="8:10" ht="12.75">
      <c r="H338"/>
      <c r="I338"/>
      <c r="J338"/>
    </row>
  </sheetData>
  <sheetProtection selectLockedCells="1" selectUnlockedCells="1"/>
  <mergeCells count="14">
    <mergeCell ref="F1:H1"/>
    <mergeCell ref="B2:D2"/>
    <mergeCell ref="F3:H3"/>
    <mergeCell ref="B4:H4"/>
    <mergeCell ref="B5:D5"/>
    <mergeCell ref="B6:H6"/>
    <mergeCell ref="B7:H7"/>
    <mergeCell ref="B8:H8"/>
    <mergeCell ref="B9:G9"/>
    <mergeCell ref="B11:H11"/>
    <mergeCell ref="B12:H12"/>
    <mergeCell ref="D327:F327"/>
    <mergeCell ref="D332:G332"/>
    <mergeCell ref="D333:G333"/>
  </mergeCells>
  <printOptions horizontalCentered="1"/>
  <pageMargins left="0.49166666666666664" right="0.2611111111111111" top="0.58125" bottom="0.5326388888888889" header="0.5118055555555555" footer="0.39375"/>
  <pageSetup firstPageNumber="1" useFirstPageNumber="1" fitToHeight="6" fitToWidth="1" horizontalDpi="300" verticalDpi="300" orientation="portrait" paperSize="9"/>
  <headerFooter alignWithMargins="0">
    <oddFooter>&amp;C02/PN/2020 Załącznik nr 1a   -  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/>
  <dc:creator>ZWIK</dc:creator>
  <cp:keywords/>
  <dc:description/>
  <cp:lastModifiedBy/>
  <dcterms:created xsi:type="dcterms:W3CDTF">2019-02-02T18:13:28Z</dcterms:created>
  <dcterms:modified xsi:type="dcterms:W3CDTF">2020-05-15T07:46:51Z</dcterms:modified>
  <cp:category/>
  <cp:version/>
  <cp:contentType/>
  <cp:contentStatus/>
  <cp:revision>10</cp:revision>
</cp:coreProperties>
</file>